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730" activeTab="3"/>
  </bookViews>
  <sheets>
    <sheet name="TONG HOP" sheetId="1" r:id="rId1"/>
    <sheet name="DANH SACH THU CAC HUYEN" sheetId="2" r:id="rId2"/>
    <sheet name="DANH SACH THU CUA CƠ QUAN " sheetId="3" r:id="rId3"/>
    <sheet name="DANH SÁCH CAC TO CHUC KINH T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6" i="4" l="1"/>
  <c r="C11" i="1" l="1"/>
  <c r="C186" i="3" l="1"/>
  <c r="C10" i="1" s="1"/>
  <c r="A5" i="4" l="1"/>
  <c r="A5" i="3"/>
  <c r="A5" i="2"/>
  <c r="C17" i="2"/>
  <c r="C9" i="1" l="1"/>
  <c r="C8" i="1" l="1"/>
</calcChain>
</file>

<file path=xl/sharedStrings.xml><?xml version="1.0" encoding="utf-8"?>
<sst xmlns="http://schemas.openxmlformats.org/spreadsheetml/2006/main" count="1019" uniqueCount="983">
  <si>
    <t>UBND TỈNH QUẢNG NAM</t>
  </si>
  <si>
    <t>QUỸ PHÒNG, CHỐNG THIÊN TAI</t>
  </si>
  <si>
    <t>TT</t>
  </si>
  <si>
    <t>Nội dung</t>
  </si>
  <si>
    <t>Số tiền</t>
  </si>
  <si>
    <t>01</t>
  </si>
  <si>
    <t>I</t>
  </si>
  <si>
    <t>Ghi chú</t>
  </si>
  <si>
    <t>Thu Quỹ của UBND các huyện, thành phố nộp về Quỹ</t>
  </si>
  <si>
    <t>02</t>
  </si>
  <si>
    <t>03</t>
  </si>
  <si>
    <t>Thu của các tổ chức kinh tế</t>
  </si>
  <si>
    <t>( Kèm theo Thông báo số:        /TB-QPCTT ngày   tháng   năm 2024 của Quỹ Phòng, chống thiên tai tỉnh Quảng Nam)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</si>
  <si>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</si>
  <si>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</si>
  <si>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</si>
  <si>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</si>
  <si>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</si>
  <si>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</si>
  <si>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</si>
  <si>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</si>
  <si>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</si>
  <si>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</si>
  <si>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Tổng cộng</t>
  </si>
  <si>
    <t>Cơ quan/ đơn vị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</si>
  <si>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</si>
  <si>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</si>
  <si>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</si>
  <si>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</si>
  <si>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</si>
  <si>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</si>
  <si>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</si>
  <si>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</si>
  <si>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</si>
  <si>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</si>
  <si>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</si>
  <si>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</si>
  <si>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</si>
  <si>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</si>
  <si>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</si>
  <si>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</si>
  <si>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</si>
  <si>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</si>
  <si>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</si>
  <si>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</si>
  <si>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</si>
  <si>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</si>
  <si>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</si>
  <si>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</si>
  <si>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</si>
  <si>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</si>
  <si>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</si>
  <si>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</si>
  <si>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</si>
  <si>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</si>
  <si>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</si>
  <si>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</si>
  <si>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</si>
  <si>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</si>
  <si>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</si>
  <si>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</si>
  <si>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</si>
  <si>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</si>
  <si>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</si>
  <si>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</si>
  <si>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</si>
  <si>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</si>
  <si>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</si>
  <si>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</si>
  <si>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</si>
  <si>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</si>
  <si>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</si>
  <si>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</si>
  <si>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</si>
  <si>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</si>
  <si>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</si>
  <si>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</si>
  <si>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</si>
  <si>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</si>
  <si>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</si>
  <si>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</si>
  <si>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</si>
  <si>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</si>
  <si>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</si>
  <si>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</si>
  <si>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</si>
  <si>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</si>
  <si>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</si>
  <si>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</si>
  <si>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</si>
  <si>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</si>
  <si>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</si>
  <si>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</si>
  <si>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</si>
  <si>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</si>
  <si>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</si>
  <si>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</si>
  <si>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</si>
  <si>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</si>
  <si>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</si>
  <si>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</si>
  <si>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</si>
  <si>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</si>
  <si>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</si>
  <si>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</si>
  <si>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</si>
  <si>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</si>
  <si>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</si>
  <si>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</si>
  <si>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</si>
  <si>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</si>
  <si>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</si>
  <si>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</si>
  <si>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</si>
  <si>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</si>
  <si>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</si>
  <si>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</si>
  <si>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</si>
  <si>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</si>
  <si>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</si>
  <si>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</si>
  <si>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</si>
  <si>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</si>
  <si>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</si>
  <si>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</si>
  <si>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</si>
  <si>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Thu của các cơ quan, tổ chức, đơn vị Đảng, Nhà nước, Hội Đoàn thể</t>
  </si>
  <si>
    <t>Tên tổ chức kinh tế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</si>
  <si>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</si>
  <si>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</si>
  <si>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</si>
  <si>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</si>
  <si>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</si>
  <si>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</si>
  <si>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</si>
  <si>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</si>
  <si>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</si>
  <si>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</si>
  <si>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</si>
  <si>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</si>
  <si>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</si>
  <si>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</si>
  <si>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</si>
  <si>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</si>
  <si>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</si>
  <si>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</si>
  <si>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</si>
  <si>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</si>
  <si>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</si>
  <si>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</si>
  <si>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</si>
  <si>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</si>
  <si>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</si>
  <si>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</si>
  <si>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</si>
  <si>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</si>
  <si>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</si>
  <si>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</si>
  <si>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</si>
  <si>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</si>
  <si>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</si>
  <si>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</si>
  <si>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</si>
  <si>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</si>
  <si>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</si>
  <si>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</si>
  <si>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</si>
  <si>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</si>
  <si>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</si>
  <si>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</si>
  <si>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</si>
  <si>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</si>
  <si>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</si>
  <si>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</si>
  <si>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</si>
  <si>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</si>
  <si>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</si>
  <si>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</si>
  <si>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</si>
  <si>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</si>
  <si>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</si>
  <si>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</si>
  <si>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</si>
  <si>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</si>
  <si>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175</t>
  </si>
  <si>
    <t>176</t>
  </si>
  <si>
    <t>177</t>
  </si>
  <si>
    <t>178</t>
  </si>
  <si>
    <t>179</t>
  </si>
  <si>
    <t>ĐVT: Đồng</t>
  </si>
  <si>
    <t>Tổng số tiền nộp Quỹ</t>
  </si>
  <si>
    <t>Ghi chú: Số tiền chuyển nộp Quỹ Phòng, chống thiên tai của các huyện, thị xã, thành phố không bao gồm khoản trích để lại.</t>
  </si>
  <si>
    <t>PHỤ LỤC SỐ 01</t>
  </si>
  <si>
    <t>Ghí chú: Không bao gồm các khoản đóng góp Quỹ Phòng, chống thiên tai không thực hiện công khai theo quy định</t>
  </si>
  <si>
    <t xml:space="preserve">Địa phương </t>
  </si>
  <si>
    <t>PHỤ LỤC CÔNG KHAI TỐNG SỐ TIỀN THỰC TẾ THU QUỸ PHÒNG, CHỐNG THIÊN TAI TÍNH ĐẾN 31/08/2024</t>
  </si>
  <si>
    <t>TỔNG SỐ TIỀN THU QUỸ TRONG NĂM 2024</t>
  </si>
  <si>
    <t>Huyện Bắc Trà My</t>
  </si>
  <si>
    <t>Huyện Điện Bàn</t>
  </si>
  <si>
    <t>Huyện Duy Xuyên</t>
  </si>
  <si>
    <t>Huyện Hiệp Đức</t>
  </si>
  <si>
    <t>TP Hội An</t>
  </si>
  <si>
    <t>Huyện Nam Giang</t>
  </si>
  <si>
    <t>Huyện Nông Sơn</t>
  </si>
  <si>
    <t>Huyện Phú Ninh</t>
  </si>
  <si>
    <t>Huyện Tây Giang</t>
  </si>
  <si>
    <t>CÔNG TY TNHH DU LỊCH INTREPID VIỆT NAM - CHI NHÁNH HỘI AN</t>
  </si>
  <si>
    <t>CÔNG TY CỔ PHẦN ĐẦU TƯ XÂY DỰNG &amp; THƯƠNG MẠI THANH HÀ VIỆT NAM</t>
  </si>
  <si>
    <t>CÔNG TY CỔ PHẦN TƯ VẤN VÀ PHÁT TRIỂN ĐIỆN CỬU LONG</t>
  </si>
  <si>
    <t>CHI NHÁNH TỔNG CÔNG TY ĐIỆN LỰC MIỀN TRUNG - CÔNG TY ĐIỆN LỰC QUẢNG NAM</t>
  </si>
  <si>
    <t>CÔNG TY TNHH MAY MẶC CHÂU HÒA</t>
  </si>
  <si>
    <t>CÔNG TY TRÁCH NHIỆM HỮU HẠN BINITIS - CHI NHÁNH QUẢNG NAM</t>
  </si>
  <si>
    <t xml:space="preserve"> CÔNG TY CỔ PHẦN ĐẦU TƯ HƯNG TRÍ</t>
  </si>
  <si>
    <t>CÔNG TY CỔ PHẦN ĐẦU TƯ HƯNG TRÍ</t>
  </si>
  <si>
    <t>CHI NHÁNH CÔNG TY TNHH CANA YOUNG - ĐÀ NẴNG</t>
  </si>
  <si>
    <t>CÔNG TY TNHH ĐẦU TƯ VÀ PHÁT TRIỂN DHTC</t>
  </si>
  <si>
    <t>CÔNG TY TNHH YOONYFOOD</t>
  </si>
  <si>
    <t>CÔNG TY TNHH LOTUS MARKETING</t>
  </si>
  <si>
    <t>CÔNG TY CỔ PHẦN MÔI TRƯỜNG ĐÔ THỊ HÀ ĐÔNG - CHI NHÁNH HỘI AN</t>
  </si>
  <si>
    <t>CÔNG TY CỔ PHẦN KHOÁNG SẢN S.S.G</t>
  </si>
  <si>
    <t>CHI NHÁNH CÔNG TY TNHH SHIN HEUNG VINA</t>
  </si>
  <si>
    <t>CÔNG TY CP KỸ NGHỆ KHOÁNG SẢN QUẢNG NAM</t>
  </si>
  <si>
    <t>CÔNG TY CỔ PHẦN CẤP THOÁT NƯỚC QUẢNG NAM</t>
  </si>
  <si>
    <t>CÔNG TY TNHH HOẰNG TIỆP VIỆT NAM</t>
  </si>
  <si>
    <t>CÔNG TY TNHH MỘT THÀNH VIÊN KHAI THÁC THỦY LỢI QUẢNG NAM</t>
  </si>
  <si>
    <t xml:space="preserve"> CÔNG TY CP IN - PHÁT HÀNH SÁCH VÀ THIẾT BỊ TRƯỜNG HỌC QUẢNG NAM</t>
  </si>
  <si>
    <t>CÔNG TY TNHH MỘT THÀNH VIÊN CAO SU NAM GIANG - QUẢNG NAM</t>
  </si>
  <si>
    <t>CÔNG TY CP CẨM HÀ</t>
  </si>
  <si>
    <t>CÔNG TY CP DU LỊCH - DỊCH VỤ HỘI AN</t>
  </si>
  <si>
    <t>CÔNG TY CP CÂU LÂU</t>
  </si>
  <si>
    <t>CÔNG TY CỔ PHẦN GIỐNG CÂY TRỒNG TRUNG ƯƠNG QUẢNG NAM</t>
  </si>
  <si>
    <t>CÔNG TY CỔ PHẦN MÔI TRƯỜNG ĐÔ THỊ QUẢNG NAM</t>
  </si>
  <si>
    <t>CÔNG TY TNHH TÂN BÌNH</t>
  </si>
  <si>
    <t>CÔNG TY TNHH MỘT THÀNH VIÊN CAO SU QUẢNG NAM</t>
  </si>
  <si>
    <t>CÔNG TY CP MAY NÚI THÀNH</t>
  </si>
  <si>
    <t>CÔNG TY CỔ PHẦN GIAO THÔNG VẬN TẢI QUẢNG NAM</t>
  </si>
  <si>
    <t>HỢP TÁC XÃ MÂY TRE LÁ XUẤT KHẨU ÂU CƠ</t>
  </si>
  <si>
    <t>CÔNG TY TRÁCH NHIỆM HỮU HẠN VICTORIA HỘI AN</t>
  </si>
  <si>
    <t xml:space="preserve">CÔNG TY TRÁCH NHIỆM HỮU HẠN VICTORIA HỘI AN </t>
  </si>
  <si>
    <t>CÔNG TY TNHH DU LỊCH - DỊCH VỤ VÀ THƯƠNG MẠI VĨNH HƯNG</t>
  </si>
  <si>
    <t>CÔNG TY TNHH DU LỊCH DỊCH VỤ VÀ THƯƠNG MẠI VĨNH HƯNG</t>
  </si>
  <si>
    <t>CÔNG TY TNHH NGHĨA SƠN</t>
  </si>
  <si>
    <t>CÔNG TY CP ĐẦU TƯ VÀ PHÁT TRIỂN KỲ HÀ CHU LAI QUẢNG NAM</t>
  </si>
  <si>
    <t>CÔNG TY CP BÊ TÔNG HÒA CẦM - INTIMEX</t>
  </si>
  <si>
    <t>CÔNG TY CP KINH DOANH THÉP PCT</t>
  </si>
  <si>
    <t>CÔNG TY CỔ PHẦN ĐẦU TƯ XÂY DỰNG VÀ PHÁT TRIỂN HẠ TẦNG VIỄN THÔNG</t>
  </si>
  <si>
    <t>CÔNG TY TNHH XÂY DỰNG VÀ DỊCH VỤ KIM CHÂU</t>
  </si>
  <si>
    <t>CÔNG TY TNHH THƯƠNG MẠI TRÀ MY</t>
  </si>
  <si>
    <t>CÔNG TY THỨC ĂN HOA CHEN (V.N)</t>
  </si>
  <si>
    <t>CÔNG TY TNHH XÂY DỰNG - DỊCH VỤ VÀ THƯƠNG MẠI HỮU SƠN</t>
  </si>
  <si>
    <t>CÔNG TY TNHH INDOCHINA RESORT (HỘI AN)</t>
  </si>
  <si>
    <t>CÔNG TY CỔ PHẦN TUẤN ĐẠT</t>
  </si>
  <si>
    <t>CÔNG TY TNHH SẢN XUẤT THƯƠNG MẠI DỊCH VỤ TUYẾT MAI</t>
  </si>
  <si>
    <t>CÔNG TY TRÁCH NHIỆM HỮU HẠN KHÁCH SẠN DU LỊCH RIVERPARK HỘI AN</t>
  </si>
  <si>
    <t>CÔNG TY TNHH PHÚ CHÂU</t>
  </si>
  <si>
    <t>CÔNG TY TNHH THƯƠNG MẠI MAY KIM ANH</t>
  </si>
  <si>
    <t>CÔNG TY TNHH GOLDEN HATCHET INTERNATIONAL FURNITURE</t>
  </si>
  <si>
    <t>CÔNG TY CP ĐÁ CHU LAI</t>
  </si>
  <si>
    <t>CÔNG TY CỔ PHẦN BỆNH VIỆN ĐA KHOA THÁI BÌNH DƯƠNG</t>
  </si>
  <si>
    <t>CÔNG TY CP THƯƠNG MẠI VÀ ĐẦU TƯ PHÁT TRIỂN MIỀN NÚI QUẢNG NAM</t>
  </si>
  <si>
    <t>CÔNG TY CP CÔNG TRÌNH GIAO THÔNG VẬN TẢI QUẢNG NAM</t>
  </si>
  <si>
    <t>CÔNG TY TRÁCH NHIỆM HỮU HẠN YEOU LIH SILICA SAND VIỆT NAM</t>
  </si>
  <si>
    <t>CÔNG TY GIÀY RIEKER VIỆT NAM</t>
  </si>
  <si>
    <t>CÔNG TY TNHH PHỐ VIỆT</t>
  </si>
  <si>
    <t>CÔNG TY TNHH SẢN XUẤT CÔNG NGHIỆP HOÀN MỸ</t>
  </si>
  <si>
    <t>CÔNG TY CỔ PHẦN LÂM SẢN PISICO QUẢNG NAM</t>
  </si>
  <si>
    <t>CÔNG TY CP HỒNG ĐÀO CHU LAI</t>
  </si>
  <si>
    <t>CÔNG TY CP BỆNH VIỆN ĐA KHOA VĨNH ĐỨC</t>
  </si>
  <si>
    <t>CÔNG TY CỔ PHẦN GAMI HỘI AN</t>
  </si>
  <si>
    <t>CÔNG TY CP THỦY ĐIỆN GERUCO SÔNG CÔN</t>
  </si>
  <si>
    <t>CÔNG TY LIÊN DOANH HỮU HẠN THỨC ĂN THỦY SẢN VIỆT HOA</t>
  </si>
  <si>
    <t>CÔNG TY TNHH XÂY DỰNG VÀ THƯƠNG MẠI LỤC ĐÔNG</t>
  </si>
  <si>
    <t>CÔNG TY CP MINH SƠN QUẢNG NAM</t>
  </si>
  <si>
    <t>CÔNG TY CP DỊCH VỤ - DU LỊCH - THƯƠNG MẠI VÀ THỜI TRANG YALY</t>
  </si>
  <si>
    <t>CÔNG TY TNHH MAY MINH HOÀNG 2</t>
  </si>
  <si>
    <t>CÔNG TY TNHH VIỆT KHÁNH</t>
  </si>
  <si>
    <t>CÔNG TY TNHH ĐẠI HOÀ</t>
  </si>
  <si>
    <t>CÔNG TY LIÊN DOANH CẦU ĐỎ</t>
  </si>
  <si>
    <t>CÔNG TY TNHH  DACOTEX HẢI ÂU XANH</t>
  </si>
  <si>
    <t>CÔNG TY CỔ PHẦN ĐẦU TƯ - PHÁT TRIỂN ĐÔ THỊ ÂN PHÚ</t>
  </si>
  <si>
    <t>CÔNG TY TNHH CCI VIỆT NAM</t>
  </si>
  <si>
    <t>CÔNG TY CP THĂNG HOA</t>
  </si>
  <si>
    <t>CÔNG TY TNHH NAM MAI</t>
  </si>
  <si>
    <t>CÔNG TY CỔ PHẦN  PHÚ THẠNH MỸ</t>
  </si>
  <si>
    <t>CÔNG TY TNHH WOOCHANG VIỆT NAM</t>
  </si>
  <si>
    <t>CÔNG TY TNHH THƯƠNG MẠI VÀ DU LỊCH LÝ CHÂU GIANG</t>
  </si>
  <si>
    <t>CÔNG TY CỔ PHẦN SÂN GÔN INDOCHINA HỘI AN</t>
  </si>
  <si>
    <t>CÔNG TY TNHH VINH GIA</t>
  </si>
  <si>
    <t>CÔNG TY CỔ PHẦN THAN - ĐIỆN NÔNG SƠN - TKV</t>
  </si>
  <si>
    <t>CÔNG TY TNHH TOKAI SAND VIỆT NAM</t>
  </si>
  <si>
    <t>CÔNG TY CỔ PHẦN TRƯỜNG LỢI</t>
  </si>
  <si>
    <t>CÔNG TY CP PRIME ĐẠI LỘC</t>
  </si>
  <si>
    <t>CÔNG TY TNHH NGỌC LĨNH</t>
  </si>
  <si>
    <t>CÔNG TY TNHH INITATION VIỆT NAM</t>
  </si>
  <si>
    <t>CÔNG TY TNHH PHƯỚC MINH</t>
  </si>
  <si>
    <t>DOANH NGHIỆP TN HƯƠNG ĐỨC HÀ AN</t>
  </si>
  <si>
    <t>CÔNG TY CP THUỶ ĐIỆN A VƯƠNG</t>
  </si>
  <si>
    <t>CÔNG TY CP ĐẦU TƯ PHÁT TRIỂN XÂY DỰNG KHOÁNG SẢN MIỀN TRUNG</t>
  </si>
  <si>
    <t>CÔNG TY TNHH  GROZ-BECKERT VIỆT NAM</t>
  </si>
  <si>
    <t>CÔNG TY CP THỦY ĐIỆN SÔNG TRANH 3</t>
  </si>
  <si>
    <t>CÔNG TY CP NĂNG LƯỢNG AGRITA - QUẢNG NAM</t>
  </si>
  <si>
    <t>CÔNG TY TNHH TUẤN ĐẠT II</t>
  </si>
  <si>
    <t>CÔNG TY CP BỆNH VIỆN ĐA KHOA MINH THIỆN</t>
  </si>
  <si>
    <t>CÔNG TY TNHH SÀI GÒN</t>
  </si>
  <si>
    <t>CÔNG TY TNHH DỊCH VỤ VÀ VẬN TẢI HÙNG HOÀNG HOA</t>
  </si>
  <si>
    <t>CÔNG TY CP XÂY DỰNG TÂN NHẬT PHÚC</t>
  </si>
  <si>
    <t>CÔNG TY TNHH MỘT THÀNH VIÊN TÂN TIÊN</t>
  </si>
  <si>
    <t>CÔNG TY TNHH KHAI THÁC VÀ CHẾ BIẾN ĐÁ DUY THU</t>
  </si>
  <si>
    <t>CÔNG TY TNHH  YS VINA</t>
  </si>
  <si>
    <t>CÔNG TY TNHH ĐẦU TƯ XUẤT KHẨU HOÀNG GIA PHÁT</t>
  </si>
  <si>
    <t>CÔNG TY TNHH NHÀ HÀNG NORTH EXPORT HỘI AN</t>
  </si>
  <si>
    <t>CÔNG TY CP THỦY ĐIỆN SÔNG TRANH 4</t>
  </si>
  <si>
    <t>CÔNG TY TNHH THỦY LONG</t>
  </si>
  <si>
    <t>CÔNG TY TNHH PHÁT TRIỂN NAM HỘI AN</t>
  </si>
  <si>
    <t>CÔNG TY TNHH QUÊ VIỆT - QUẢNG NAM</t>
  </si>
  <si>
    <t>CÔNG TY TRÁCH NHIỆM HỮU HẠN MỘT THÀNH VIÊN SEDO VINAKO</t>
  </si>
  <si>
    <t>CÔNG TY CP ĐẦU TƯ PHÁT TRIỂN HẠ TẦNG QUẢNG NAM</t>
  </si>
  <si>
    <t>CÔNG TY TNHH SÀI GÒN HÀO HƯNG</t>
  </si>
  <si>
    <t>CÔNG TY CỔ PHẦN THỦY ĐIỆN ĐAK MI</t>
  </si>
  <si>
    <t>CÔNG TY CP ĐẦU TƯ VÀ XÂY DỰNG XUÂN PHÚ HẢI</t>
  </si>
  <si>
    <t>CÔNG TY CP ĐẦU TƯ QNK QUẢNG NAM</t>
  </si>
  <si>
    <t>CÔNG TY TNHH MỘT THÀNH VIÊN TRÀNG THẠCH ĐẠI LỘC</t>
  </si>
  <si>
    <t>CÔNG TY CP MAY HÒA THỌ - HỘI AN</t>
  </si>
  <si>
    <t>CÔNG TY TNHH HYDRA VIỆT NAM</t>
  </si>
  <si>
    <t>CÔNG TY TNHH MỘT THÀNH VIÊN PHÁT TRIỂN HẠ TẦNG KHU CÔNG NGHIỆP CHU LAI</t>
  </si>
  <si>
    <t>CÔNG TY CP MAY HÒA THỌ - PHÚ NINH</t>
  </si>
  <si>
    <t>CÔNG TY TNHH SẢN XUẤT THƯƠNG MẠI DỊCH VỤ ĐẠI HIỆP</t>
  </si>
  <si>
    <t>CÔNG TY TNHH NUMBER ONE CHU LAI</t>
  </si>
  <si>
    <t>CÔNG TY TNHH QUANG CỬ</t>
  </si>
  <si>
    <t>CÔNG TY TNHH MIDORI SAFETY FOOTWEAR VIỆT NAM</t>
  </si>
  <si>
    <t>CÔNG TY TNHH MỘT THÀNH VIÊN QUỐC TẾ SƠN HÀ - CHU LAI</t>
  </si>
  <si>
    <t>CÔNG TY TNHH MỘT THÀNH VIÊN CÔNG NGHIỆP SƠN HÀ</t>
  </si>
  <si>
    <t>CÔNG TY TNHH PHÚC THỊNH TIẾN</t>
  </si>
  <si>
    <t>CÔNG TY TNHH ĐẦU TƯ BẾN XE BẮC QUẢNG NAM</t>
  </si>
  <si>
    <t>CÔNG TY CỔ PHẦN TAHHSIN PHÚ MỸ</t>
  </si>
  <si>
    <t>CÔNG TY TNHH NHẤT HƯNG HIỆP ĐỨC</t>
  </si>
  <si>
    <t>CÔNG TY TNHH MTV MAY HIỆP ĐỨC</t>
  </si>
  <si>
    <t>CÔNG TY TNHH CHẾ BIẾN THỦY SẢN HẢI THÀNH CÔNG ĐẠI LỘC</t>
  </si>
  <si>
    <t>CÔNG TY TNHH C&amp;N VINA TAM ANH - HÀN QUỐC</t>
  </si>
  <si>
    <t>CÔNG TY TNHH CẦU THANG VIỆT ÚC</t>
  </si>
  <si>
    <t>CÔNG TY CP ĐẦU TƯ GIÁO DỤC TRÍ NGỌC</t>
  </si>
  <si>
    <t xml:space="preserve">CÔNG TY TNHH MAY PHÚ TƯỜNG </t>
  </si>
  <si>
    <t>CÔNG TY TNHH MỘT THÀNH VIÊN BAO BÌ THUẬN YÊN</t>
  </si>
  <si>
    <t>CÔNG TY TNHH ĐẠI MINH</t>
  </si>
  <si>
    <t>CÔNG TY TNHH HASEGAWA VIỆT NAM</t>
  </si>
  <si>
    <t>CÔNG TY TNHH VIỆT MỸ ĐỨC</t>
  </si>
  <si>
    <t>CÔNG TY TNHH MTV NHỰA ĐẠT HÒA - CHU LAI</t>
  </si>
  <si>
    <t>CÔNG TY TNHH ĐẦU TƯ KHÁCH SẠN TOÀN CẦU</t>
  </si>
  <si>
    <t>CÔNG TY TNHH VẬT TƯ PHỤ TÙNG CÔNG NGHIỆP</t>
  </si>
  <si>
    <t>CÔNG TY TNHH CON ĐƯỜNG GIA VỊ</t>
  </si>
  <si>
    <t>CÔNG TY TNHH SẢN XUẤT SỢI CHỈ RIO QUẢNG NAM</t>
  </si>
  <si>
    <t>CÔNG TY CỔ PHẦN PHẠM MINH GIA</t>
  </si>
  <si>
    <t>CÔNG TY TNHH DU LỊCH HẢI HUY</t>
  </si>
  <si>
    <t>CÔNG TY CP ĐẦU TƯ KONGO</t>
  </si>
  <si>
    <t>CÔNG TY TNHH VĨNH PHÚC QUẢNG NAM</t>
  </si>
  <si>
    <t>CÔNG TY TNHH MỘT THÀNH VIÊN KÔNG VĨNH THỊNH</t>
  </si>
  <si>
    <t>CÔNG TY TNHH MỘT THÀNH VIÊN PANKO TAM THĂNG</t>
  </si>
  <si>
    <t>CÔNG TY TNHH FASHION GARMENTS</t>
  </si>
  <si>
    <t>CÔNG TY TNHH MTV SHIN CHANG VINA</t>
  </si>
  <si>
    <t>CÔNG TY TNHH MỘT THÀNH VIÊN CÔNG NGHIỆP GERMTON</t>
  </si>
  <si>
    <t>CÔNG TY TNHH  FULL MOON</t>
  </si>
  <si>
    <t>CÔNG TY TNHH TRƯỜNG PHÚ XANH</t>
  </si>
  <si>
    <t>CÔNG TY CP MAY MẶC XUẤT KHẨU HƯNG HOÀNG PHÁT</t>
  </si>
  <si>
    <t>CÔNG TY TNHH PREMO VIỆT NAM</t>
  </si>
  <si>
    <t>CÔNG TY CP THỦY ĐIỆN NƯỚC BIÊU</t>
  </si>
  <si>
    <t>CÔNG TY TNHH MỘT THÀNH VIÊN PHÁT TRIỂN TRÍ TÂM</t>
  </si>
  <si>
    <t>CÔNG TY TNHH MỘT THÀNH VIÊN THƯƠNG MẠI DỊCH VỤ VÀ XUẤT NHẬP KHẨU TIÊN PHONG</t>
  </si>
  <si>
    <t>CÔNG TY CỔ PHẦN DA CÔNG NGHIỆP VIỆT NAM</t>
  </si>
  <si>
    <t>CÔNG TY TNHH MỘT THÀNH VIÊN PHÁT TRIỂN KỸ THUẬT KÍNH ỨC THỊNH VIỆT NAM</t>
  </si>
  <si>
    <t>CÔNG TY TNHH MTV YOUNG JIN VINA</t>
  </si>
  <si>
    <t>CÔNG TY CỔ PHẦN SỢI QUẢNG ĐÀ</t>
  </si>
  <si>
    <t>CÔNG TY TNHH ĐẠI LÝ BẢO HIỂM TỚI ĐỒNG THẮNG</t>
  </si>
  <si>
    <t>CÔNG TY TNHH VẬN TẢI VÀ THƯƠNG MẠI TRỌNG THẮNG</t>
  </si>
  <si>
    <t>CÔNG TY TNHH DA NANG PLASTIC</t>
  </si>
  <si>
    <t>CÔNG TY TNHH MAY LỘC PHONG</t>
  </si>
  <si>
    <t>CÔNG TY TNHH DANAPI ENGINEERING</t>
  </si>
  <si>
    <t>CÔNG TY TNHH MTV MAY THÊU IN MT</t>
  </si>
  <si>
    <t>CÔNG TY TNHH ĐẦU TƯ VÀ PHÁT TRIỂN SÂM TRÚC TRÀ LINH</t>
  </si>
  <si>
    <t>CÔNG TY CỔ PHẦN QUẢN LÝ VÀ XÂY DỰNG ĐƯỜNG BỘ QUẢNG NAM</t>
  </si>
  <si>
    <t>CÔNG TY TNHH KHOÁNG SẢN KIM TUYẾT</t>
  </si>
  <si>
    <t>CÔNG TY TNHH MTV U WORLD SPORTS VIỆT NAM</t>
  </si>
  <si>
    <t>CÔNG TY CỔ PHẦN DỊCH VỤ HÀNG HẢI AN PHÁT</t>
  </si>
  <si>
    <t>CÔNG TY TNHH TƯ VẤN THIẾT KẾ XÂY DỰNG SỐ 1 THỊNH AN</t>
  </si>
  <si>
    <t>CÔNG TY TNHH RESORT ROUTE INN VIỆT NAM</t>
  </si>
  <si>
    <t>CÔNG TY CP GIỐNG NÔNG NGHIỆP ĐIỆN BÀN</t>
  </si>
  <si>
    <t>CÔNG TY TNHH MTV MAX PACKAGING VIỆT NAM</t>
  </si>
  <si>
    <t>CÔNG TY TNHH NGUYÊN BẢO BỐI</t>
  </si>
  <si>
    <t>CÔNG TY TNHH MỘT THÀNH VIÊN RELATS VIỆT NAM</t>
  </si>
  <si>
    <t>CÔNG TY TRÁCH NHIỆM HỮU HẠN MỘT THÀNH VIÊN J&amp;G VINA</t>
  </si>
  <si>
    <t>CÔNG TY TNHH MỘT THÀNH VIÊN BÊ TÔNG HIỆP HƯNG</t>
  </si>
  <si>
    <t xml:space="preserve">CÔNG TY TNHH ĐẦU TƯ XÂY DỰNG HẢI TIẾN THÀNH </t>
  </si>
  <si>
    <t>CÔNG TY CỔ PHẦN ĐẠT PHƯƠNG HỘI AN</t>
  </si>
  <si>
    <t>CÔNG TY TNHH DỊCH VỤ THƯƠNG MẠI LONG HÂN</t>
  </si>
  <si>
    <t>CÔNG TY TNHH HOÀNG HUY HƯNG</t>
  </si>
  <si>
    <t>CÔNG TY TNHH MTV HÀO HƯNG HIỆP ĐỨC</t>
  </si>
  <si>
    <t>CÔNG TY TNHH TM DV PHONG HẢI THỊNH TẠI QUẢNG NAM</t>
  </si>
  <si>
    <t>CÔNG TY CỔ PHẦN SƠN HIỆP PHÚ</t>
  </si>
  <si>
    <t>CÔNG TY TNHH MAY CHÂU SƠN</t>
  </si>
  <si>
    <t>CÔNG TY CỔ PHẦN KỸ THUẬT XÂY DỰNG QUẢNG NAM</t>
  </si>
  <si>
    <t>CÔNG TY TNHH PHÚC VIÊN HÀ MY</t>
  </si>
  <si>
    <t>CÔNG TY CỔ PHẦN ĐĂNG KIỂM QUẢNG NAM</t>
  </si>
  <si>
    <t>CÔNG TY TNHH THREE STAR METAL WORK'S VIỆT NAM</t>
  </si>
  <si>
    <t>CÔNG TY TNHH MTV KHAI THÁC KHOÁNG SẢN ĐẠI ĐỒNG</t>
  </si>
  <si>
    <t>CÔNG TY TNHH BẤT ĐỘNG SẢN VÀ XÂY DỰNG PHƯỚC LONG</t>
  </si>
  <si>
    <t>CÔNG TY TNHH ORIENTAL COMMERCE VINA</t>
  </si>
  <si>
    <t>CÔNG TY TNHH MỘT THÀNH VIÊN DỆT THẦN KỲ</t>
  </si>
  <si>
    <t>CÔNG TY CỔ PHẦN KHU DU LỊCH SINH THÁI HANG GỢP</t>
  </si>
  <si>
    <t>CÔNG TY TNHH CHẾ BIẾN ĐÁ QUẢNG NAM</t>
  </si>
  <si>
    <t>CÔNG TY TNHH DỊCH VỤ - KHÁCH SẠN SƠN TRANG</t>
  </si>
  <si>
    <t>CÔNG TY TNHH KIẾN TRÚC SƯ BẢO LONG VÀ CỘNG SỰ</t>
  </si>
  <si>
    <t>CÔNG TY TNHH VIỆT THẮNG QUẢNG NAM</t>
  </si>
  <si>
    <t>CÔNG TY CP TẬP ĐOÀN ĐẦU TƯ - THƯƠNG MẠI ĐẠI VIỆT</t>
  </si>
  <si>
    <t>CÔNG TY TNHH JAY JAY VINA</t>
  </si>
  <si>
    <t>CÔNG TY TNHH ĐẦU TƯ HUY QUÂN</t>
  </si>
  <si>
    <t>CÔNG TY TNHH THƯƠNG MẠI VÀ DỊCH VỤ PHÁT TRIỂN HIỂN PHONG</t>
  </si>
  <si>
    <t>CÔNG TY TNHH HYOSUNG QUẢNG NAM</t>
  </si>
  <si>
    <t>CÔNG TY CỔ PHẦN ĐẦU TƯ XÂY DỰNG HẠ TẦNG HÒA BÌNH QUẢNG NAM</t>
  </si>
  <si>
    <t>CÔNG TY TNHH NĂNG LƯỢNG ĐẠI HƯNG PHÁT</t>
  </si>
  <si>
    <t>CÔNG TY TNHH ARCHITECTURE HỘI AN</t>
  </si>
  <si>
    <t>CÔNG TY CỔ PHẦN ĐÔNG NAM SILICA SAND VIỆT NAM</t>
  </si>
  <si>
    <t>CÔNG TY CỔ PHẦN ĐẦU TƯ KHAI THÁC THỦY ĐIỆN A VƯƠNG 3</t>
  </si>
  <si>
    <t>CÔNG TY TNHH MTV SẢN XUẤT KỆ KHO HÀNG BHD VIỆT NAM</t>
  </si>
  <si>
    <t>CÔNG TY TNHH ĐIỆN KHÍ QUỐC QUANG (VIỆT NAM)</t>
  </si>
  <si>
    <t>CÔNG TY TNHH DAIKYO OHTA CLOTHING</t>
  </si>
  <si>
    <t>CÔNG TY TNHH XÂY DỰNG VÀ ĐẦU TƯ DỰ ÁN BẤT ĐỘNG SẢN NHẤT LONG</t>
  </si>
  <si>
    <t>CÔNG TY TNHH ĐẦU TƯ XÂY DỰNG VÀ THƯƠNG MẠI DỊCH VỤ QHB QUẢNG NAM</t>
  </si>
  <si>
    <t>CÔNG TY CỔ PHẦN CAT LAUNDRY</t>
  </si>
  <si>
    <t>CÔNG TY TNHH CAT LAUNDRY</t>
  </si>
  <si>
    <t>CÔNG TY TNHH NHẤT HƯNG NÔNG SƠN</t>
  </si>
  <si>
    <t>CÔNG TY TNHH XÂY DỰNG HÀO ANH</t>
  </si>
  <si>
    <t>CÔNG TY CỔ PHẦN BÓNG ĐÁ FUTSAL QUẢNG NAM</t>
  </si>
  <si>
    <t>CÔNG TY CỔ PHẦN ĐÁ TRÀ MY</t>
  </si>
  <si>
    <t>CÔNG TY TNHH CELEBRITY FASHION VINA</t>
  </si>
  <si>
    <t>CÔNG TY CỔ PHẦN NĂNG LƯỢNG XANH QUẢNG NAM</t>
  </si>
  <si>
    <t>CÔNG TY CỔ PHẦN ĐMT THÁI DƯƠNG</t>
  </si>
  <si>
    <t>CÔNG TY CỔ PHẦN MONARCH LAUNDRY ĐÀ NẴNG</t>
  </si>
  <si>
    <t>CÔNG TY TNHH DH TEXTILE</t>
  </si>
  <si>
    <t>CÔNG TY TNHH MTV XI MĂNG XUÂN THÀNH QUẢNG NAM</t>
  </si>
  <si>
    <t>CÔNG TY TNHH MỘT THÀNH VIÊN XÂY DỰNG SỐ 1 QUẢNG NAM</t>
  </si>
  <si>
    <t>CÔNG TY TNHH MTV ỐNG THÉP NAM KIM CHU LAI</t>
  </si>
  <si>
    <t>CÔNG TY TNHH XÂY DỰNG AN LONG</t>
  </si>
  <si>
    <t>CÔNG TY TNHH MTV CÔNG NGHỆ XÂY DỰNG MÔI TRƯỜNG XANH QUẢNG NAM</t>
  </si>
  <si>
    <t>CÔNG TY CỔ PHẦN GIỐNG THỦY SẢN QUẢNG NAM</t>
  </si>
  <si>
    <t>CÔNG TY CỔ PHẦN DRAEXLMAIER AUTOMOTIVE VIỆT NAM</t>
  </si>
  <si>
    <t>CÔNG TY TNHH DRAEXLMAIER AUTOMOTIVE VIỆT NAM</t>
  </si>
  <si>
    <t xml:space="preserve">CÔNG TY TNHH MINH CHÂU TAM THĂNG </t>
  </si>
  <si>
    <t>CÔNG TY CỔ PHẦN NĂNG LƯỢNG HIỆP ĐỨC</t>
  </si>
  <si>
    <t>CÔNG TY CP NĂNG LƯỢNG LÂM HÙNG</t>
  </si>
  <si>
    <t>CÔNG TY CỔ PHẦN ĐẦU TƯ HẠ TẦNG THUẬN THIÊN</t>
  </si>
  <si>
    <t>CÔNG TY CỔ PHẦN DỆT MAY ĐẠI CƯỜNG</t>
  </si>
  <si>
    <t>CÔNG TY TNHH ĐẦU TƯ DU LỊCH GIẢI TRÍ CỔNG MẶT TRỜI</t>
  </si>
  <si>
    <t>CÔNG TY TNHH ĐẦU TƯ VÀ THƯƠNG MẠI DỊCH VỤ THT HOME QUẢNG NAM</t>
  </si>
  <si>
    <t>CÔNG TY CỔ PHẦN ĐẦU TƯ VCG VIỆT NAM</t>
  </si>
  <si>
    <t>CÔNG TY CỔ PHẦN TRỒNG TRỌT - CHẾ BIẾN DƯỢC LIỆU QUẢNG NAM</t>
  </si>
  <si>
    <t>CÔNG TY TNHH NHỰA VIETBEST</t>
  </si>
  <si>
    <t>CÔNG TY TNHH ĐÈN TRANG TRÍ CÔNG NGHỆ SINH THÁI LEDUP</t>
  </si>
  <si>
    <t>CÔNG TY TRÁCH NHIỆM HỮU HẠN AN YÊN PHÁT</t>
  </si>
  <si>
    <t>CÔNG TY TNHH BIỆT THỰ DU LỊCH NGUYÊN ĐẠT</t>
  </si>
  <si>
    <t>CÔNG TY TNHH MTV PHÁT TRIỂN GERMTON</t>
  </si>
  <si>
    <t>CÔNG TY TNHH FM SPORTS &amp; LEISURE PRODUCTS</t>
  </si>
  <si>
    <t>CÔNG TY TNHH MỸ BÌNH TAM HIỆP</t>
  </si>
  <si>
    <t>CÔNG TY TNHH THAIBINH SEED - MIỀN TRUNG - TÂY NGUYÊN</t>
  </si>
  <si>
    <t>CÔNG TY CỔ PHẦN TẬP ĐOÀN TIMICO</t>
  </si>
  <si>
    <t>CÔNG TY TNHH MTV DKC</t>
  </si>
  <si>
    <t>CÔNG TY TNHH KINH DOANH NƯỚC SẠCH QUẢNG NAM</t>
  </si>
  <si>
    <t>CÔNG TY TNHH MHK2 C&amp;N VINA</t>
  </si>
  <si>
    <t>CÔNG TY CỔ PHẦN QUẢN LÝ ĐIỆN NAM TRÀ MY</t>
  </si>
  <si>
    <t>CÔNG TY CỔ PHẦN KIM LOẠI SẠCH</t>
  </si>
  <si>
    <t>CÔNG TY CỔ PHẦN ĐẦU TƯ THƯƠNG MẠI VÀ DU LỊCH HOA SEN</t>
  </si>
  <si>
    <t>CÔNG TY CP DU LỊCH DỊCH VỤ VÀ THƯƠNG MẠI PHƯỚC KHANG</t>
  </si>
  <si>
    <t>CÔNG TY TNHH DU LỊCH VÀ KHÁCH SẠN HỘI AN DELICACY</t>
  </si>
  <si>
    <t>CÔNG TY TNHH NAM THÁI HỘI AN</t>
  </si>
  <si>
    <t>CÔNG TY TNHH SGI VINA</t>
  </si>
  <si>
    <t>CÔNG TY CỔ PHẦN ĐẦU TƯ PHÁT TRIỂN ĐỊA ỐC AN BÌNH</t>
  </si>
  <si>
    <t>CÔNG TY TNHH BLUE OCEAN ENERGY TECHNOLOGY VIỆT NAM</t>
  </si>
  <si>
    <t>CÔNG TY CP ĐẦU TƯ FQ VIỆT NAM</t>
  </si>
  <si>
    <t>CÔNG TY TNHH DT HÀ GIA</t>
  </si>
  <si>
    <t>CÔNG TY TNHH MTV XĂNG DẦU QUẢNG NAM</t>
  </si>
  <si>
    <t>CÔNG TY TNHH BLUE BEACH</t>
  </si>
  <si>
    <t>CÔNG TY TNHH THE CORAL</t>
  </si>
  <si>
    <t>CHI NHÁNH NAM HỘI AN - CÔNG TY CỔ PHẦN VINPEARL</t>
  </si>
  <si>
    <t>0101787425-004</t>
  </si>
  <si>
    <t>0105838007</t>
  </si>
  <si>
    <t>0107094441</t>
  </si>
  <si>
    <t>0301395182</t>
  </si>
  <si>
    <t>0400101394-005</t>
  </si>
  <si>
    <t>0400101394-029</t>
  </si>
  <si>
    <t>0400519199</t>
  </si>
  <si>
    <t>0401541856-001</t>
  </si>
  <si>
    <t>0401775029</t>
  </si>
  <si>
    <t>0401791503-001</t>
  </si>
  <si>
    <t>0401814662</t>
  </si>
  <si>
    <t>0401824075</t>
  </si>
  <si>
    <t>0402011629</t>
  </si>
  <si>
    <t>0402012735</t>
  </si>
  <si>
    <t>0500332500-001</t>
  </si>
  <si>
    <t>3400517574</t>
  </si>
  <si>
    <t>3602218256-001</t>
  </si>
  <si>
    <t>4000100139</t>
  </si>
  <si>
    <t>4000100160</t>
  </si>
  <si>
    <t>4000100178</t>
  </si>
  <si>
    <t>4000100227</t>
  </si>
  <si>
    <t>4000100241</t>
  </si>
  <si>
    <t>4000101277</t>
  </si>
  <si>
    <t>4000101284</t>
  </si>
  <si>
    <t>4000101407</t>
  </si>
  <si>
    <t>4000102418</t>
  </si>
  <si>
    <t>4000102591</t>
  </si>
  <si>
    <t>4000104574</t>
  </si>
  <si>
    <t>4000107543</t>
  </si>
  <si>
    <t>4000108321</t>
  </si>
  <si>
    <t>4000285722</t>
  </si>
  <si>
    <t>4000286010</t>
  </si>
  <si>
    <t>4000292825</t>
  </si>
  <si>
    <t>4000293113</t>
  </si>
  <si>
    <t>4000293515</t>
  </si>
  <si>
    <t>4000300353</t>
  </si>
  <si>
    <t>4000315575</t>
  </si>
  <si>
    <t>4000321360</t>
  </si>
  <si>
    <t>4000344946</t>
  </si>
  <si>
    <t>4000360377</t>
  </si>
  <si>
    <t>4000362102</t>
  </si>
  <si>
    <t>4000363593</t>
  </si>
  <si>
    <t>4000364082</t>
  </si>
  <si>
    <t>4000364413</t>
  </si>
  <si>
    <t>4000365093</t>
  </si>
  <si>
    <t>4000365632</t>
  </si>
  <si>
    <t>4000373841</t>
  </si>
  <si>
    <t>4000378078</t>
  </si>
  <si>
    <t>4000378744</t>
  </si>
  <si>
    <t>4000379258</t>
  </si>
  <si>
    <t>4000379628</t>
  </si>
  <si>
    <t>4000380260</t>
  </si>
  <si>
    <t>4000381786</t>
  </si>
  <si>
    <t>4000382980</t>
  </si>
  <si>
    <t>4000383335</t>
  </si>
  <si>
    <t>4000387925</t>
  </si>
  <si>
    <t>4000390371</t>
  </si>
  <si>
    <t>4000390766</t>
  </si>
  <si>
    <t>4000394369</t>
  </si>
  <si>
    <t>4000395355</t>
  </si>
  <si>
    <t>4000397169</t>
  </si>
  <si>
    <t>4000398740</t>
  </si>
  <si>
    <t>4000405162</t>
  </si>
  <si>
    <t>4000405927</t>
  </si>
  <si>
    <t>4000407106</t>
  </si>
  <si>
    <t>4000407339</t>
  </si>
  <si>
    <t>4000407699</t>
  </si>
  <si>
    <t>4000408660</t>
  </si>
  <si>
    <t>4000408942</t>
  </si>
  <si>
    <t>4000415587</t>
  </si>
  <si>
    <t>4000415883</t>
  </si>
  <si>
    <t>4000424133</t>
  </si>
  <si>
    <t>4000426155</t>
  </si>
  <si>
    <t>4000426892</t>
  </si>
  <si>
    <t>4000436026</t>
  </si>
  <si>
    <t>4000436851</t>
  </si>
  <si>
    <t>4000440174</t>
  </si>
  <si>
    <t>4000442527</t>
  </si>
  <si>
    <t>4000446151</t>
  </si>
  <si>
    <t>4000447525</t>
  </si>
  <si>
    <t>4000449265</t>
  </si>
  <si>
    <t>4000455251</t>
  </si>
  <si>
    <t>4000456745</t>
  </si>
  <si>
    <t>4000458453</t>
  </si>
  <si>
    <t>4000458894</t>
  </si>
  <si>
    <t>4000459263</t>
  </si>
  <si>
    <t>4000462410</t>
  </si>
  <si>
    <t>4000463735</t>
  </si>
  <si>
    <t>4000465115</t>
  </si>
  <si>
    <t>4000465482</t>
  </si>
  <si>
    <t>4000467137</t>
  </si>
  <si>
    <t>4000467761</t>
  </si>
  <si>
    <t>4000468268</t>
  </si>
  <si>
    <t>4000471895</t>
  </si>
  <si>
    <t>4000477262</t>
  </si>
  <si>
    <t>4000478435</t>
  </si>
  <si>
    <t>4000481974</t>
  </si>
  <si>
    <t>4000490778</t>
  </si>
  <si>
    <t>4000491820</t>
  </si>
  <si>
    <t>4000495198</t>
  </si>
  <si>
    <t>4000499795</t>
  </si>
  <si>
    <t>4000503561</t>
  </si>
  <si>
    <t>4000519755</t>
  </si>
  <si>
    <t>4000552142</t>
  </si>
  <si>
    <t>4000614310</t>
  </si>
  <si>
    <t>4000629155</t>
  </si>
  <si>
    <t>4000683378</t>
  </si>
  <si>
    <t>4000704003</t>
  </si>
  <si>
    <t>4000737577</t>
  </si>
  <si>
    <t>4000740065</t>
  </si>
  <si>
    <t>4000741573</t>
  </si>
  <si>
    <t>4000766289</t>
  </si>
  <si>
    <t>4000775212</t>
  </si>
  <si>
    <t>4000789487</t>
  </si>
  <si>
    <t>4000789705</t>
  </si>
  <si>
    <t>4000790443</t>
  </si>
  <si>
    <t>4000795057</t>
  </si>
  <si>
    <t>4000806573</t>
  </si>
  <si>
    <t>4000814126</t>
  </si>
  <si>
    <t>4000821691</t>
  </si>
  <si>
    <t>4000827326</t>
  </si>
  <si>
    <t>4000834877</t>
  </si>
  <si>
    <t>4000835535</t>
  </si>
  <si>
    <t>4000837028</t>
  </si>
  <si>
    <t>4000838751</t>
  </si>
  <si>
    <t>4000839748</t>
  </si>
  <si>
    <t>4000851992</t>
  </si>
  <si>
    <t>4000858740</t>
  </si>
  <si>
    <t>4000859504</t>
  </si>
  <si>
    <t>4000880062</t>
  </si>
  <si>
    <t>4000897411</t>
  </si>
  <si>
    <t>4000900618</t>
  </si>
  <si>
    <t>4000901682</t>
  </si>
  <si>
    <t>4000902679</t>
  </si>
  <si>
    <t>4000907860</t>
  </si>
  <si>
    <t>4000914240</t>
  </si>
  <si>
    <t>4000925637</t>
  </si>
  <si>
    <t>4000927715</t>
  </si>
  <si>
    <t>4000930203</t>
  </si>
  <si>
    <t>4000930700</t>
  </si>
  <si>
    <t>4000931197</t>
  </si>
  <si>
    <t>4000931302</t>
  </si>
  <si>
    <t>4000932673</t>
  </si>
  <si>
    <t>4000933596</t>
  </si>
  <si>
    <t>4000939407</t>
  </si>
  <si>
    <t>4000941734</t>
  </si>
  <si>
    <t>4000951933</t>
  </si>
  <si>
    <t>4000969698</t>
  </si>
  <si>
    <t>4000972436</t>
  </si>
  <si>
    <t>4000991206</t>
  </si>
  <si>
    <t>4000997550</t>
  </si>
  <si>
    <t>4001003360</t>
  </si>
  <si>
    <t>4001006587</t>
  </si>
  <si>
    <t>4001013908</t>
  </si>
  <si>
    <t>4001018818</t>
  </si>
  <si>
    <t>4001020704</t>
  </si>
  <si>
    <t>4001024184</t>
  </si>
  <si>
    <t>4001028076</t>
  </si>
  <si>
    <t>4001028848</t>
  </si>
  <si>
    <t>4001030854</t>
  </si>
  <si>
    <t>4001031470</t>
  </si>
  <si>
    <t>4001032957</t>
  </si>
  <si>
    <t>4001033157</t>
  </si>
  <si>
    <t>4001034376</t>
  </si>
  <si>
    <t>4001035274</t>
  </si>
  <si>
    <t>4001035281</t>
  </si>
  <si>
    <t>4001042031</t>
  </si>
  <si>
    <t>4001045402</t>
  </si>
  <si>
    <t>4001045466</t>
  </si>
  <si>
    <t>4001056228</t>
  </si>
  <si>
    <t>4001061891</t>
  </si>
  <si>
    <t>4001066699</t>
  </si>
  <si>
    <t>4001069160</t>
  </si>
  <si>
    <t>4001071089</t>
  </si>
  <si>
    <t>4001072766</t>
  </si>
  <si>
    <t>4001078510</t>
  </si>
  <si>
    <t>4001078831</t>
  </si>
  <si>
    <t>4001085645</t>
  </si>
  <si>
    <t>4001086656</t>
  </si>
  <si>
    <t>4001090564</t>
  </si>
  <si>
    <t>4001091180</t>
  </si>
  <si>
    <t>4001091455</t>
  </si>
  <si>
    <t>4001091751</t>
  </si>
  <si>
    <t>4001095315</t>
  </si>
  <si>
    <t>4001096164</t>
  </si>
  <si>
    <t>4001096301</t>
  </si>
  <si>
    <t>4001097062</t>
  </si>
  <si>
    <t>4001097658</t>
  </si>
  <si>
    <t>4001099285</t>
  </si>
  <si>
    <t>4001101456</t>
  </si>
  <si>
    <t>4001102026</t>
  </si>
  <si>
    <t>4001105891</t>
  </si>
  <si>
    <t>4001106038</t>
  </si>
  <si>
    <t>4001107289</t>
  </si>
  <si>
    <t>4001107708</t>
  </si>
  <si>
    <t>4001108966</t>
  </si>
  <si>
    <t>4001114046</t>
  </si>
  <si>
    <t>4001115346</t>
  </si>
  <si>
    <t>4001119982</t>
  </si>
  <si>
    <t>4001125746</t>
  </si>
  <si>
    <t>4001125961</t>
  </si>
  <si>
    <t>4001128923</t>
  </si>
  <si>
    <t>4001129807</t>
  </si>
  <si>
    <t>4001131644</t>
  </si>
  <si>
    <t>4001133602</t>
  </si>
  <si>
    <t>4001133810</t>
  </si>
  <si>
    <t>4001134187</t>
  </si>
  <si>
    <t>4001135078</t>
  </si>
  <si>
    <t>4001137935</t>
  </si>
  <si>
    <t>4001138343</t>
  </si>
  <si>
    <t>4001141272</t>
  </si>
  <si>
    <t>4001142815</t>
  </si>
  <si>
    <t>4001143505</t>
  </si>
  <si>
    <t>4001145622</t>
  </si>
  <si>
    <t>4001147901</t>
  </si>
  <si>
    <t>4001149289</t>
  </si>
  <si>
    <t>4001150622</t>
  </si>
  <si>
    <t>4001152644</t>
  </si>
  <si>
    <t>4001154465</t>
  </si>
  <si>
    <t>4001156039</t>
  </si>
  <si>
    <t>4001156487</t>
  </si>
  <si>
    <t>4001157145</t>
  </si>
  <si>
    <t>4001157191</t>
  </si>
  <si>
    <t>4001157970</t>
  </si>
  <si>
    <t>4001158068</t>
  </si>
  <si>
    <t>4001160469</t>
  </si>
  <si>
    <t>4001160807</t>
  </si>
  <si>
    <t>4001160814</t>
  </si>
  <si>
    <t>4001161208</t>
  </si>
  <si>
    <t>4001163117</t>
  </si>
  <si>
    <t>4001168524</t>
  </si>
  <si>
    <t>4001172697</t>
  </si>
  <si>
    <t>4001173764</t>
  </si>
  <si>
    <t>4001173813</t>
  </si>
  <si>
    <t>4001174729</t>
  </si>
  <si>
    <t>4001175225</t>
  </si>
  <si>
    <t>4001177769</t>
  </si>
  <si>
    <t>4001177896</t>
  </si>
  <si>
    <t>4001178716</t>
  </si>
  <si>
    <t>4001179237</t>
  </si>
  <si>
    <t>4001182046</t>
  </si>
  <si>
    <t>4001185382</t>
  </si>
  <si>
    <t>4001185914</t>
  </si>
  <si>
    <t>4001187220</t>
  </si>
  <si>
    <t>4001191530</t>
  </si>
  <si>
    <t>4001193087</t>
  </si>
  <si>
    <t>4001194919</t>
  </si>
  <si>
    <t>4001196909</t>
  </si>
  <si>
    <t>4001197204</t>
  </si>
  <si>
    <t>4001202221</t>
  </si>
  <si>
    <t>4001202415</t>
  </si>
  <si>
    <t>4001203024</t>
  </si>
  <si>
    <t>4001206346</t>
  </si>
  <si>
    <t>4001207124</t>
  </si>
  <si>
    <t>4001208047</t>
  </si>
  <si>
    <t>4001214957</t>
  </si>
  <si>
    <t>4001216048</t>
  </si>
  <si>
    <t>4001218510</t>
  </si>
  <si>
    <t>4001224641</t>
  </si>
  <si>
    <t>4001225765</t>
  </si>
  <si>
    <t>4001226952</t>
  </si>
  <si>
    <t>4001227152</t>
  </si>
  <si>
    <t>4001227931</t>
  </si>
  <si>
    <t>4001228815</t>
  </si>
  <si>
    <t>4001229216</t>
  </si>
  <si>
    <t>4001229777</t>
  </si>
  <si>
    <t>4001232667</t>
  </si>
  <si>
    <t>4001234209</t>
  </si>
  <si>
    <t>4001238034</t>
  </si>
  <si>
    <t>4001242827</t>
  </si>
  <si>
    <t>4001245056</t>
  </si>
  <si>
    <t>4001246187</t>
  </si>
  <si>
    <t>4001246772</t>
  </si>
  <si>
    <t>4001248071</t>
  </si>
  <si>
    <t>4001249364</t>
  </si>
  <si>
    <t>4001255590</t>
  </si>
  <si>
    <t>4001256273</t>
  </si>
  <si>
    <t>4001256516</t>
  </si>
  <si>
    <t>4001256869</t>
  </si>
  <si>
    <t>4001256957</t>
  </si>
  <si>
    <t>4001258658</t>
  </si>
  <si>
    <t>4001262608</t>
  </si>
  <si>
    <t>4001266151</t>
  </si>
  <si>
    <t>4001266514</t>
  </si>
  <si>
    <t>4001268423</t>
  </si>
  <si>
    <t>4001273085</t>
  </si>
  <si>
    <t>4001273303</t>
  </si>
  <si>
    <t>4001273631</t>
  </si>
  <si>
    <t>4200456848-027</t>
  </si>
  <si>
    <t>4300546118</t>
  </si>
  <si>
    <t>VIETCOMBANK QUẢNG NAM</t>
  </si>
  <si>
    <t>CÔNG TY BẢO HIỂM TOÀN CẦU QUẢNG NAM</t>
  </si>
  <si>
    <t>CÔNG ĐOÀN CƠ SỞ CHI NHÁNH BIDV QUẢNG NAM</t>
  </si>
  <si>
    <t>BẢO VIỆT NHÂN THỌ QUẢNG NAM</t>
  </si>
  <si>
    <t>ĐOÀN ĐỊA CHẤT 154</t>
  </si>
  <si>
    <t>LIÊN ĐOÀN LAO ĐỘNG TỈNH QUẢNG NAM</t>
  </si>
  <si>
    <t>QUỸ HỖ TRỢ PHÁT TRIỂN HỢP TÁC XÃ TỈNH QUẢNG NAM</t>
  </si>
  <si>
    <t>TRUNG TÂM BẢO TRỢ XÃ HỘI QUẢNG NAM</t>
  </si>
  <si>
    <t xml:space="preserve"> DANH SÁCH CÔNG KHAI THU QUỸ PHÒNG CHỐNG TIÊN TAI CỦA CÁC TỔ CHỨC KINH TẾ DO QUỸ PHÒNG, CHỐNG THIÊN TAI TỈNH TRỰC TIẾP THU QUỸ  TÍNH ĐẾN 31/08/2024</t>
  </si>
  <si>
    <t>DANH SÁCH CÔNG KHAI THU QUỸ PHÒNG CHỐNG TIÊN TAI CỦA CÁC CƠ QUAN, TỔ CHỨC, ĐƠN VỊ ĐẢNG, NHÀ NƯỚC,  CÁC TỔ CHỨC CHÍNH TRỊ - XÃ HỘI VÀ HỘI ĐƯỢC NSNN HỖ TRỢ KINH PHÍ  NỘP TRỰC TIẾP VỀ QUỸ TỈNH TÍNH ĐẾN 31/08/2024</t>
  </si>
  <si>
    <t>DANH SÁCH CÔNG KHAI THU QUỸ PHÒNG CHỐNG TIÊN TAI CỦA CÁC HUYỆN, THỊ XÃ, THÀNH PHỐ NỘP VỀ QUỸ PHÒNG, CHỐNG THIÊN TAI TỈNH TÍNH ĐẾN 31/08/2024</t>
  </si>
  <si>
    <t>Có Danh sách kèm theo phụ biểu số 1-01</t>
  </si>
  <si>
    <t>Có Danh sách kèm theo phụ biểu số 2-01</t>
  </si>
  <si>
    <t>Có Danh sách kèm theo phụ biểu số 3-01</t>
  </si>
  <si>
    <t>PHỤ BIỂU 1-01</t>
  </si>
  <si>
    <t>PHỤ BIỂU 2-01</t>
  </si>
  <si>
    <t>PHỤ BIẾU SỐ 3-01</t>
  </si>
  <si>
    <t>TỈNH ĐOÀN QUẢNG NAM</t>
  </si>
  <si>
    <t>VĂN PHÒNG TỈNH ỦY QUẢNG NAM</t>
  </si>
  <si>
    <t>BAN TỔ CHỨC TỈNH ỦY QUẢNG NAM</t>
  </si>
  <si>
    <t>BAN TUYÊN GIÁO TỈNH ỦY QUẢNG NAM</t>
  </si>
  <si>
    <t>BAN DÂN VẬN TỈNH QUANG NAM</t>
  </si>
  <si>
    <t>UỶ BAN KIỂM TRA TỈNH ỦY</t>
  </si>
  <si>
    <t>ĐẢNG ỦY KHỐI CÁC CƠ QUAN TỈNH QUẢNG NAM</t>
  </si>
  <si>
    <t>BAN VÌ SỰ TIẾN BỘ PHỤ NỮ TỈNH QUẢNG NAM</t>
  </si>
  <si>
    <t>BẢO HIỂM XÃ HỘI TỈNH QUẢNG NAM</t>
  </si>
  <si>
    <t>LIÊN MINH HỢP TÁC XÃ TỈNH QUẢNG NAM</t>
  </si>
  <si>
    <t>VIỄN THÔNG QUẢNG NAM</t>
  </si>
  <si>
    <t>VĂN PHÒNG CỤC THUẾ TỈNH QUẢNG NAM</t>
  </si>
  <si>
    <t>KHO BẠC NHÀ NƯỚC QUẢNG NAM</t>
  </si>
  <si>
    <t>VĂN PHÒNG ĐOÀN ĐẠI BIỂU QUỐC HỘI VÀ HỘI ĐỒNG NHÂN DÂN TỈNH QUẢNG NAM</t>
  </si>
  <si>
    <t>BÁO QUẢNG NAM</t>
  </si>
  <si>
    <t>LIÊN HIỆP CÁC HỘI KHOA HỌC-KỸ THUẬT TỈNH QUẢNG NAM</t>
  </si>
  <si>
    <t>HỘI NẠN NHÂN CHẤT ĐỘC DA CAM /DIOXIN TỈNH QUẢNG NAM</t>
  </si>
  <si>
    <t>BAN NỘI CHÍNH TỈNH ỦY QUẢNG NAM</t>
  </si>
  <si>
    <t xml:space="preserve"> HỘI NHÀ BÁO TỈNH QUẢNG NAM</t>
  </si>
  <si>
    <t>HỘI NÔNG DÂN TỈNH QUẢNG NAM</t>
  </si>
  <si>
    <t>NGÂN HÀNG PUBLIC BANK VN CN QUẢNG NAM</t>
  </si>
  <si>
    <t>NGÂN HÀNG TNHH INDOVIA CN HỘI AN</t>
  </si>
  <si>
    <t>NGÂN HÀNG TMCP Á CHÂU- CN QUẢNG NAM</t>
  </si>
  <si>
    <t>XÍ NGHIỆP DỊCH VỤ ĐIỆN LỰC QUẢNG NAM - CÔNG TY DỊCH VỤ ĐIỆN LỰC MIỀN TRUNG</t>
  </si>
  <si>
    <t>TRƯỜNG MẪU GIÁO CẨM NAM</t>
  </si>
  <si>
    <t>TRUNG TÂM ĐĂNG KIỂM TÀU CÁ VÀ QUẢN LÝ CẢNG CÁ QUẢNG  NAM</t>
  </si>
  <si>
    <t>BỆNH VIỆN ĐA KHOA KHU VỰC QUẢNG NAM</t>
  </si>
  <si>
    <t>HẠT KIỂM LÂM TRUNG QUẢNG NAM</t>
  </si>
  <si>
    <t>BƯU ĐIỆN TỈNH QUẢNG NAM</t>
  </si>
  <si>
    <t>TRUNG TÂM GIỐNG ĐÀ ĐIỂU KHATOCO QUẢNG NAM- CN TỔNG CÔNG TY KHÁNH VIỆT - CÔNG TY TNHH MỘT THÀNH VIÊN</t>
  </si>
  <si>
    <t>CỤC HẢI QUAN QUẢNG NAM</t>
  </si>
  <si>
    <t>TÒA ÁN NHÂN DÂN TỈNH QUẢNG NAM</t>
  </si>
  <si>
    <t>ĐÀI PHÁT THANH VÀ TRUYỀN HÌNH TỈNH QUẢNG NAM</t>
  </si>
  <si>
    <t>CỤC QUẢN LÝ THỊ  TRƯỜNG TỈNH QUẢNG NAM</t>
  </si>
  <si>
    <t>CỤC THỐNG KÊ QUẢNG NAM</t>
  </si>
  <si>
    <t>BỆNH VIỆN ĐA KHOA TRUNG ƯƠNG QUẢNG NAM</t>
  </si>
  <si>
    <t>BAN AN TOÀN GIAO THÔNG TỈNH QUẢNG NAM</t>
  </si>
  <si>
    <t>BAN DÂN TỘC TỈNH QUẢNG NAM</t>
  </si>
  <si>
    <t>BAN QUẢN LÝ DỰ ÁN ĐẦU TƯ XÂY DỰNG CÁC CÔNG TRÌNH GIAO THÔNG TỈNH QUẢNG NAM</t>
  </si>
  <si>
    <t>BAN QUẢN LÝ DỰ ÁN ĐẦU TƯ XÂY DỰNG CÁC CÔNG TRÌNH NÔNG NGHIỆP VÀ PHÁT TRIỂN NÔNG THÔN TỈNH QUẢNG NAM</t>
  </si>
  <si>
    <t>BAN QUẢN LÝ DỰ ÁN ĐẦU TƯ XÂY DỰNG TỈNH QUẢNG NAM</t>
  </si>
  <si>
    <t>BAN QUẢN LÝ CÁC KHU KINH TẾ VÀ KHU CÔNG NGHIỆP TỈNH QUẢNG NAM</t>
  </si>
  <si>
    <t>ĐOẠN QUẢN LÝ ĐƯỜNG THUỶ NỘI ĐỊA QUẢNG NAM</t>
  </si>
  <si>
    <t>QUỸ BẢO VỆ VÀ PHÁT TRIỂN RỪNG TỈNH QUẢNG NAM</t>
  </si>
  <si>
    <t xml:space="preserve"> QUỸ PHÒNG CHỐNG THIÊN TAI TỈNH QUẢNG NAM</t>
  </si>
  <si>
    <t>ĐÀI KHÍ TƯỢNG THỦY VĂN TỈNH QUẢNG NAM</t>
  </si>
  <si>
    <t>SỞ CÔNG THƯƠNG TỈNH QUẢNG NAM</t>
  </si>
  <si>
    <t>TRUNG TÂM KHUYẾN CÔNG VÀ XÚC TIẾN THƯƠNG MẠI QUẢNG NAM</t>
  </si>
  <si>
    <t>SỞ GIÁO DỤC VÀ ĐÀO TẠO TỈNH QUẢNG NAM</t>
  </si>
  <si>
    <t>TRƯỜNG PHỔ THÔNG DÂN TỘC NỘI TRÚ NƯỚC OA TỈNH QUẢNG NAM</t>
  </si>
  <si>
    <t>TRƯỜNG THPT ÂU CƠ TỈNH QUẢNG NAM</t>
  </si>
  <si>
    <t>TRƯỜNG THPT CHU VĂN AN TỈNH QUẢNG NAM</t>
  </si>
  <si>
    <t>TRƯỜNG THPT CHUYÊN LÊ THÁNH TÔNG TỈNH QUẢNG NAM</t>
  </si>
  <si>
    <t>TRƯỜNG THPT ĐỖ ĐĂNG TUYỂN TỈNH QUẢNG NAM</t>
  </si>
  <si>
    <t>TRƯỜNG THPT HIỆP ĐỨC TỈNH QUẢNG NAM</t>
  </si>
  <si>
    <t>TRƯỜNG THPT HOÀNG DIỆU TỈNH QUẢNG NAM</t>
  </si>
  <si>
    <t>TRƯỜNG THPT HUỲNH NGỌC HUỆ TỈNH QUẢNG NAM</t>
  </si>
  <si>
    <t>TRƯỜNG THPT HUỲNH THÚC KHÁNG TỈNH QUẢNG NAM</t>
  </si>
  <si>
    <t>TRƯỜNG THPT LÊ HỒNG PHONG TỈNH QUẢNG NAM</t>
  </si>
  <si>
    <t>TRƯỜNG THPT LƯƠNG THẾ VINH TỈNH QUẢNG NAM</t>
  </si>
  <si>
    <t>TRƯỜNG THPT LƯƠNG THÚC KỲ TỈNH QUẢNG NAM</t>
  </si>
  <si>
    <t>TRƯỜNG THPT LÝ TỰ TRỌNG TỈNH QUẢNG NAM</t>
  </si>
  <si>
    <t>TRƯỜNG THPT NGUYỄN DUY HIỆU TỈNH QUẢNG NAM</t>
  </si>
  <si>
    <t>TRƯỜNG THPT NGUYỄN HUỆ TỈNH QUẢNG NAM</t>
  </si>
  <si>
    <t>TRƯỜNG THPT NGUYỄN TRÃI TỈNH QUẢNG NAM</t>
  </si>
  <si>
    <t>TRƯỜNG THPT NÚI THÀNH TỈNH QUẢNG NAM</t>
  </si>
  <si>
    <t>TRƯỜNG THPT PHẠM PHÚ THỨ TỈNH QUẢNG NAM</t>
  </si>
  <si>
    <t>TRƯỜNG THPT QUANG TRUNG TỈNH QUẢNG NAM</t>
  </si>
  <si>
    <t>TRƯỜNG THPT SÀO NAM TỈNH QUẢNG NAM</t>
  </si>
  <si>
    <t>TRƯỜNG THPT TRẦN CAO VÂN TỈNH QUẢNG NAM</t>
  </si>
  <si>
    <t>TRƯỜNG THPT TRẦN ĐẠI NGHĨA TỈNH QUẢNG NAM</t>
  </si>
  <si>
    <t>TRƯỜNG THPT TRẦN PHÚ TỈNH QUẢNG NAM</t>
  </si>
  <si>
    <t>TRƯỜNG THPT TRẦN QUÝ CÁP TỈNH QUẢNG NAM</t>
  </si>
  <si>
    <t>SỞ GIAO THÔNG VẬN TẢI TỈNH QUẢNG NAM</t>
  </si>
  <si>
    <t>TRUNG TÂM QUẢN LÝ HẠ TẦNG GIAO THÔNG QUẢNG NAM</t>
  </si>
  <si>
    <t>SỞ KẾ HOẠCH VÀ ĐẦU TƯ TỈNH QUẢNG NAM</t>
  </si>
  <si>
    <t>TRUNG TÂM XÚC TIẾN ĐẦU TƯ VÀ HỖ TRỢ KHỞI NGHIỆP QUẢNG NAM</t>
  </si>
  <si>
    <t>SỞ KHOA HỌC VÀ CÔNG NGHỆ TỈNH QUẢNG NAM</t>
  </si>
  <si>
    <t>TRUNG TÂM KHOA HỌC, CÔNG NGHỆ VÀ ĐỔI MỚI SÁNG TẠO TỈNH QUẢNG NAM</t>
  </si>
  <si>
    <t>SỞ LAO ĐỘNG, THƯƠNG BINH VÀ XÃ HỘI TỈNH QUẢNG NAM</t>
  </si>
  <si>
    <t>CƠ SỞ CAI NGHIỆN MA TÚY TỈNH QUẢNG NAM</t>
  </si>
  <si>
    <t>TRUNG TÂM CÔNG TÁC XÃ HỘI TỈNH QUẢNG NAM</t>
  </si>
  <si>
    <t xml:space="preserve">TRUNG TÂM ĐIỀU DƯỠNG NGƯỜI TÂM THẦN TỈNH QUẢNG NAM </t>
  </si>
  <si>
    <t>TRUNG TÂM NUÔI DƯỠNG, ĐIỀU DƯỠNG NGƯỜI CÓ CÔNG TỈNH QUẢNG NAM</t>
  </si>
  <si>
    <t>SỞ NGOẠI VỤ TỈNH QUẢNG NAM</t>
  </si>
  <si>
    <t>SỞ NỘI VỤ TỈNH QUẢNG NAM</t>
  </si>
  <si>
    <t>BAN TÔN GIÁO TỈNH QUẢNG NAM</t>
  </si>
  <si>
    <t>TRUNG TÂM DỰ TRỮ LỊCH SỬ QUẢNG NAM</t>
  </si>
  <si>
    <t>SỞ NÔNG NGHIỆP VÀ PHÁT TRIỂN NÔNG THÔN TỈNH QUẢNG NAM</t>
  </si>
  <si>
    <t>BAN QUẢN LÝ RỪNG PHÒNG HỘ PHÚ NINH VÀ VEN BIỂN QUẢNG NAM</t>
  </si>
  <si>
    <t>CHI CỤC KIỂM LÂM TỈNH QUẢNG NAM</t>
  </si>
  <si>
    <t>ĐỘI KIỂM LÂM CƠ ĐỘNG VÀ PHÒNG CHÁY CHỮA CHÁY RỪNG SỐ 1 TỈNH QUẢNG NAM</t>
  </si>
  <si>
    <t>ĐỘI KIỂM LÂM CƠ ĐỘNG VÀ PHÒNG CHÁY CHỮA CHÁY RỪNG SỐ 2 TỈNH QUẢNG NAM</t>
  </si>
  <si>
    <t>HẠT KIỂM LÂM NAM QUẢNG NAM</t>
  </si>
  <si>
    <t>HẠT KIỂM LÂM HUYỆN NÔNG SƠN</t>
  </si>
  <si>
    <t>CHI CỤC PHÁT TRIỂN NÔNG THÔN QUẢNG NAM</t>
  </si>
  <si>
    <t>CHI CỤC THỦY LỢI QUẢNG NAM</t>
  </si>
  <si>
    <t>CHI CỤC THỦY SẢN QUẢNG NAM</t>
  </si>
  <si>
    <t>CHI CỤC TRỒNG TRỌT VÀ BẢO VỆ THỰC VẬT QUẢNG NAM</t>
  </si>
  <si>
    <t>TRUNG TÂM KHUYẾN NÔNG QUẢNG NAM</t>
  </si>
  <si>
    <t>TRUNG TÂM PHÁT TRIỂN SÂM NGỌC LINH VÀ DƯỢC LIỆU QUẢNG NAM</t>
  </si>
  <si>
    <t>CHI CỤC CHĂN NUÔI VÀ THÚ Y QUẢNG NAM</t>
  </si>
  <si>
    <t>SỞ TÀI CHÍNH QUẢNG NAM</t>
  </si>
  <si>
    <t>SỞ TÀI NGUYÊN VÀ MÔI TRƯỜNG TỈNH QUẢNG NAM</t>
  </si>
  <si>
    <t>CHI CỤC BẢO VỆ MÔI TRƯỜNG QUẢNG NAM</t>
  </si>
  <si>
    <t>TRUNG TÂM PHÁT TRIỂN QUỸ ĐẤT QUẢNG NAM</t>
  </si>
  <si>
    <t>TRUNG TÂM QUAN TRẮC VÀ PHÂN TÍCH MÔI TRƯỜNG QUẢNG NAM</t>
  </si>
  <si>
    <t>VĂN PHÒNG ĐĂNG KÝ ĐẤT ĐAI QUẢNG NAM</t>
  </si>
  <si>
    <t>CHI NHÁNH VĂN PHÒNG ĐĂNG KÝ ĐẤT ĐAI NÚI THÀNH TỈNH QUẢNG NAM</t>
  </si>
  <si>
    <t>CHI NHÁNH VĂN PHÒNG ĐĂNG KÝ ĐẤT ĐAI PHÚ NINH TỈNH QUẢNG NAM</t>
  </si>
  <si>
    <t>CHI NHÁNH VĂN PHÒNG ĐĂNG KÝ ĐẤT ĐAI QUẾ SƠN</t>
  </si>
  <si>
    <t>CHI NHÁNH VĂN PHÒNG ĐĂNG KÝ ĐẤT ĐAI ĐẠI LỘC TỈNH QUẢNG NAM</t>
  </si>
  <si>
    <t>CHI NHÁNH VĂN PHÒNG ĐĂNG KÝ ĐẤT ĐAI TÂY GIANG TỈNH QUẢNG NAM</t>
  </si>
  <si>
    <t>CHI NHÁNH NGÂN HÀNG CHÍNH SÁCH XÃ HỘI TỈNH QUẢNG NAM</t>
  </si>
  <si>
    <t>TRUNG TÂM CÔNG NGHỆ THÔNG TIN VÀ TRUYỀN THÔNG QUẢNG NAM</t>
  </si>
  <si>
    <t>SỞ TƯ PHÁP TỈNH QUẢNG NAM</t>
  </si>
  <si>
    <t>PHÒNG CÔNG CHỨNG SỐ 1 TỈNH QUẢNG NAM</t>
  </si>
  <si>
    <t>TRUNG TÂM DỊCH VỤ BÁN ĐẤU GIÁ TÀI SẢN TỈNH QUẢNG NAM</t>
  </si>
  <si>
    <t>SỞ VĂN HÓA, THỂ THAO VÀ DU LỊCH TỈNH QUẢNG NAM</t>
  </si>
  <si>
    <t>ĐOÀN CA KỊCH TỈNH QUẢNG NAM</t>
  </si>
  <si>
    <t>THƯ VIỆN TỈNH QUẢNG NAM</t>
  </si>
  <si>
    <t>TRUNG TÂM QUẢN LÝ DI TÍCH VÀ DANH THẮNG TỈNH QUẢNG NAM</t>
  </si>
  <si>
    <t>TRUNG TÂM ĐÀO TẠO VÀ THI ĐẤU THỂ DỤC THỂ THAO TỈNH QUẢNG NAM</t>
  </si>
  <si>
    <t>TRUNG TÂM XÚC TIẾN DU LỊCH TỈNH QUẢNG NAM</t>
  </si>
  <si>
    <t>TRUNG TÂM VĂN HÓA QUẢNG NAM</t>
  </si>
  <si>
    <t>SỞ XÂY DỰNG TỈNH QUẢNG NAM</t>
  </si>
  <si>
    <t>TRUNG TÂM KIỂM ĐỊNH CHẤT LƯỢNG XÂY DỰNG QUẢNG NAM</t>
  </si>
  <si>
    <t>SỞ Y TẾ TỈNH QUẢNG NAM</t>
  </si>
  <si>
    <t>CHI CỤC AN TOÀN VỆ SINH THỰC PHẨM TỈNH QUẢNG NAM</t>
  </si>
  <si>
    <t>TRUNG TÂM KIỂM SOÁT BỆNH TẬT TỈNH QUẢNG NAM</t>
  </si>
  <si>
    <t>BỆNH VIỆN ĐA KHOA TỈNH QUẢNG NAM</t>
  </si>
  <si>
    <t>BỆNH VIỆN TÂM THẦN TỈNH QUẢNG NAM</t>
  </si>
  <si>
    <t>BỆNH VIỆN PHẠM NGỌC THẠCH TỈNH QUẢNG NAM</t>
  </si>
  <si>
    <t>BỆNH VIỆN Y HỌC CỔ TRUYỀN TỈNH QUẢNG NAM</t>
  </si>
  <si>
    <t>BỆNH VIỆN PHỤ SẢN – NHI TỈNH QUẢNG NAM</t>
  </si>
  <si>
    <t>BỆNH VIỆN MẮT TỈNH QUẢNG NAM</t>
  </si>
  <si>
    <t>BỆNH VIÊN ĐA KHOA KHU VỰC QUẢNG NAM</t>
  </si>
  <si>
    <t>TRUNG TÂM CẤP CỨU 115 TỈNH QUẢNG NAM</t>
  </si>
  <si>
    <t>TRUNG TÂM GIÁM ĐỊNH Y KHOA TỈNH QUẢNG NAM</t>
  </si>
  <si>
    <t>TRUNG TÂM PHÁP Y TỈNH QUẢNG NAM</t>
  </si>
  <si>
    <t>CHI CỤC DÂN SỐ - KẾ HOẠCH HÓA GIA ĐÌNH</t>
  </si>
  <si>
    <t>TRUNG TÂM Y TẾ HUYỆN PHÚ NINH</t>
  </si>
  <si>
    <t>THANH TRA TỈNH QUẢNG NAM</t>
  </si>
  <si>
    <t>TRƯỜNG CAO ĐẲNG QUẢNG NAM</t>
  </si>
  <si>
    <t>TRƯỜNG ĐẠI HỌC QUẢNG NAM</t>
  </si>
  <si>
    <t>VĂN PHÒNG ĐIỀU PHỐI CHƯƠNG TRÌNH MỤC TIÊU QUỐC GIA XÂY DỰNG NÔNG THÔN MỚI TỈNH QUẢNG NAM</t>
  </si>
  <si>
    <t>BAN TIẾP CÔNG DÂN TỈNH QUẢNG NAM</t>
  </si>
  <si>
    <t>TRUNG TÂM PHỤC VỤ HÀNH CHÍNH CÔNG QUẢNG NAM</t>
  </si>
  <si>
    <t>HỘI CỰU CHIẾN BINH TỈNH QUẢNG NAM</t>
  </si>
  <si>
    <t>HỘI CHỮ THẬP ĐỎ TỈNH QUẢNG NAM</t>
  </si>
  <si>
    <t>HỘI CỰU TNXP TỈNH QUẢNG NAM</t>
  </si>
  <si>
    <t>HỘI KHUYẾN HỌC TỈNH QUẢNG NAM</t>
  </si>
  <si>
    <t>HỘI LIÊN HIỆP PHỤ NỮ TỈNH QUẢNG NAM</t>
  </si>
  <si>
    <t>HỘI NGƯỜI CAO TUỔI TỈNH QUẢNG NAM</t>
  </si>
  <si>
    <t>HỘI TÙ YÊU NƯỚC TỈNH QUẢNG NAM</t>
  </si>
  <si>
    <t>HỘI VĂN HỌC NGHỆ THUẬT TỈNH QUẢNG NAM</t>
  </si>
  <si>
    <t>NHÀ CUNG CẤP VÃNG LAI</t>
  </si>
  <si>
    <t>NGÂN HÀNG MIZUHO BANK</t>
  </si>
  <si>
    <t>NGÂN HÀNG NHÀ NƯỚC TỈNH QUẢNG NAM</t>
  </si>
  <si>
    <t>NGÂN HÀNG NÔNG NGHIỆP VÀ PHÁT TRIỂN NÔNG THÔN QUẢNG NAM</t>
  </si>
  <si>
    <t>QUỸ ĐẦU TƯ PHÁT TRIỂN QUẢNG NAM</t>
  </si>
  <si>
    <t>TRƯỜNG CHÍNH TRỊ TỈNH QUẢNG NAM</t>
  </si>
  <si>
    <t>TRƯỜNG MIỀN TRUNG TÂY NGUYÊN</t>
  </si>
  <si>
    <t>TRUNG TÂM DỊCH VỤ VIỆC LÀM</t>
  </si>
  <si>
    <t>TRUNG TÂM GIÁO DỤC NGHỀ NGHIỆP VÀ HỖ TRỢ NÔNG DÂN QUẢNG NAM</t>
  </si>
  <si>
    <t>THANH TRA SỞ GTVT TỈNH QUẢNG NAM</t>
  </si>
  <si>
    <t>THANH TRA SỞ XÂY DỰNG QUẢNG NAM</t>
  </si>
  <si>
    <t>BAN QUẢN LÝ DỰ ÁN HỖ TRỢ KỸ THUẬT "QUẢN LÝ RỪNG BỀN VỮNG VÀ BẢO TỒN ĐA DẠNG SINH HỌC (VFBC)" TỈNH QUẢNG NAM</t>
  </si>
  <si>
    <t/>
  </si>
  <si>
    <t>CÔNG TY CP BẤT ĐỘNG SẢN ANVIE HỘI AN</t>
  </si>
  <si>
    <t>TRƯỜNG CAO ĐẲNG ĐIỆN LỰC MIỀN TRUNG</t>
  </si>
  <si>
    <t>CÔNG TY CP ĐẦU TƯ TÂM NHẤT NAM</t>
  </si>
  <si>
    <t>CÔNG TY CP ĐẦU TƯ VÀ CHĂN NUÔI MIỀN TRUNG</t>
  </si>
  <si>
    <t>CÔNG TY CP KHÁCH SẠN DU LỊCH CÔNG ĐOÀN HỘI AN (ĐƯỢC CHUYỂN ĐỔI LOẠI HÌNH TỪ CÔNG TY NHÀ NƯỚC: KHÁCH</t>
  </si>
  <si>
    <t>CÔNG TY CP XÂY DỰNG VÀ KINH DOANH NHÀ TAM KỲ</t>
  </si>
  <si>
    <t>CÔNG TY TNHH THỊNH AN</t>
  </si>
  <si>
    <t>CÔNG TY TNHH LD MAY NHƯ THÀNH</t>
  </si>
  <si>
    <t>CÔNG TY CP DƯỢC VÀ TRANG THIẾT BỊ Y TẾ ĐÔNG DƯƠNG</t>
  </si>
  <si>
    <t>CÔNG TY TNHH THƯƠNG MẠI - DU LỊCH MINH LONG</t>
  </si>
  <si>
    <t>CÔNG TY TNHH NHÀ MỸ VIỆT</t>
  </si>
  <si>
    <t>CÔNG TY CP MAY HOÀ THỌ DUY XUYÊN</t>
  </si>
  <si>
    <t>CÔNG TY TNHH MỘT THÀNH VIÊN SỬA CHỮA VÀ XÂY DỰNG ĐƯỜNG BỘ SỐ 1</t>
  </si>
  <si>
    <t>CÔNG TY TNHH SASAKI SHOKO VIỆT NAM</t>
  </si>
  <si>
    <t>CÔNG TY TNHH BỆNH VIỆN ĐA KHOA THÁI BÌNH DƯƠNG - TIÊN PHƯỚC</t>
  </si>
  <si>
    <t>VIỆN PHAN CHÂU TRINH</t>
  </si>
  <si>
    <t>CÔNG TY ĐẤU GIÁ HỢP DANH TÀI CHÍNH VÀ GIÁ CẢ QUẢNG NAM</t>
  </si>
  <si>
    <t>TRUNG TÂM ANH NGỮ CHÚ VOI CON</t>
  </si>
  <si>
    <t>VIỆN NGHIÊN CỨU PHÁT TRIỂN SÂM NGỌC LINH VIỆT NAM</t>
  </si>
  <si>
    <t>CÔNG TY TNHH XÂY DỰNG  VÀ DỊCH VỤ  THUỶ MỘC TIÊN</t>
  </si>
  <si>
    <t>35</t>
  </si>
  <si>
    <t>171</t>
  </si>
  <si>
    <t>174</t>
  </si>
  <si>
    <t>Mã số thuế</t>
  </si>
  <si>
    <t xml:space="preserve">     UBND TỈNH QUẢNG NAM</t>
  </si>
  <si>
    <t>DOANH NGHIỆP TN KHAC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</si>
</sst>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3" fontId="4" fillId="0" borderId="2" xfId="0" applyNumberFormat="1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1" xfId="0" quotePrefix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0" fontId="9" fillId="0" borderId="0" xfId="0" applyFont="1"/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0" fontId="10" fillId="0" borderId="0" xfId="0" applyFont="1"/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5" fillId="0" borderId="0" xfId="0" applyFont="1" applyAlignment="1">
      <alignment horizontal="center"/>
    </xf>
    <xf numFmtId="3" fontId="10" fillId="0" borderId="0" xfId="0" applyNumberFormat="1" applyFont="1"/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</xdr:row>
      <xdr:rowOff>219075</xdr:rowOff>
    </xdr:from>
    <xdr:to>
      <xdr:col>1</xdr:col>
      <xdr:colOff>3076575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066925" y="457200"/>
          <a:ext cx="13525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228600</xdr:rowOff>
    </xdr:from>
    <xdr:to>
      <xdr:col>1</xdr:col>
      <xdr:colOff>1466850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61975" y="466725"/>
          <a:ext cx="1285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8" sqref="C8"/>
    </sheetView>
  </sheetViews>
  <sheetFormatPr defaultRowHeight="15" x14ac:dyDescent="0.25"/>
  <cols>
    <col min="1" max="1" width="4.140625" customWidth="1"/>
    <col min="2" max="2" width="75.28515625" customWidth="1"/>
    <col min="3" max="3" width="18.140625" customWidth="1"/>
    <col min="4" max="4" width="45.85546875" customWidth="1"/>
  </cols>
  <sheetData>
    <row r="1" spans="1:4" ht="18.75" x14ac:dyDescent="0.3">
      <c r="A1" s="39" t="s">
        <v>0</v>
      </c>
      <c r="B1" s="39"/>
      <c r="C1" s="22"/>
      <c r="D1" s="32" t="s">
        <v>192</v>
      </c>
    </row>
    <row r="2" spans="1:4" ht="22.5" customHeight="1" x14ac:dyDescent="0.25">
      <c r="A2" s="40" t="s">
        <v>1</v>
      </c>
      <c r="B2" s="40"/>
      <c r="C2" s="22"/>
      <c r="D2" s="22"/>
    </row>
    <row r="3" spans="1:4" ht="18.75" x14ac:dyDescent="0.3">
      <c r="A3" s="26"/>
      <c r="B3" s="26"/>
      <c r="C3" s="22"/>
      <c r="D3" s="22"/>
    </row>
    <row r="4" spans="1:4" ht="18.75" x14ac:dyDescent="0.3">
      <c r="A4" s="41" t="s">
        <v>195</v>
      </c>
      <c r="B4" s="41"/>
      <c r="C4" s="41"/>
      <c r="D4" s="41"/>
    </row>
    <row r="5" spans="1:4" ht="18.75" x14ac:dyDescent="0.3">
      <c r="A5" s="42" t="s">
        <v>12</v>
      </c>
      <c r="B5" s="42"/>
      <c r="C5" s="42"/>
      <c r="D5" s="42"/>
    </row>
    <row r="6" spans="1:4" x14ac:dyDescent="0.25">
      <c r="A6" s="22"/>
      <c r="B6" s="22"/>
      <c r="C6" s="22"/>
      <c r="D6" s="22"/>
    </row>
    <row r="7" spans="1:4" ht="18.75" x14ac:dyDescent="0.3">
      <c r="A7" s="18" t="s">
        <v>2</v>
      </c>
      <c r="B7" s="18" t="s">
        <v>3</v>
      </c>
      <c r="C7" s="18" t="s">
        <v>4</v>
      </c>
      <c r="D7" s="18" t="s">
        <v>7</v>
      </c>
    </row>
    <row r="8" spans="1:4" ht="18.75" x14ac:dyDescent="0.3">
      <c r="A8" s="28" t="s">
        <v>6</v>
      </c>
      <c r="B8" s="4" t="s">
        <v>196</v>
      </c>
      <c r="C8" s="3">
        <f>SUM(C9:C11)</f>
        <v>11719656643</v>
      </c>
      <c r="D8" s="5"/>
    </row>
    <row r="9" spans="1:4" ht="18.75" x14ac:dyDescent="0.3">
      <c r="A9" s="23" t="s">
        <v>5</v>
      </c>
      <c r="B9" s="5" t="s">
        <v>8</v>
      </c>
      <c r="C9" s="6">
        <f>'DANH SACH THU CAC HUYEN'!C17</f>
        <v>2629423834</v>
      </c>
      <c r="D9" s="7" t="s">
        <v>782</v>
      </c>
    </row>
    <row r="10" spans="1:4" ht="18.75" x14ac:dyDescent="0.3">
      <c r="A10" s="23" t="s">
        <v>9</v>
      </c>
      <c r="B10" s="5" t="s">
        <v>126</v>
      </c>
      <c r="C10" s="6">
        <f>'DANH SACH THU CUA CƠ QUAN '!C186</f>
        <v>688929883</v>
      </c>
      <c r="D10" s="7" t="s">
        <v>783</v>
      </c>
    </row>
    <row r="11" spans="1:4" ht="18.75" x14ac:dyDescent="0.3">
      <c r="A11" s="23" t="s">
        <v>10</v>
      </c>
      <c r="B11" s="5" t="s">
        <v>11</v>
      </c>
      <c r="C11" s="6">
        <f>'DANH SÁCH CAC TO CHUC KINH TE'!D306</f>
        <v>8401302926</v>
      </c>
      <c r="D11" s="7" t="s">
        <v>784</v>
      </c>
    </row>
    <row r="12" spans="1:4" ht="18.75" x14ac:dyDescent="0.3">
      <c r="A12" s="8"/>
      <c r="B12" s="8"/>
      <c r="C12" s="25"/>
      <c r="D12" s="8"/>
    </row>
    <row r="13" spans="1:4" x14ac:dyDescent="0.25">
      <c r="A13" s="22"/>
      <c r="B13" s="22"/>
      <c r="C13" s="27"/>
      <c r="D13" s="22"/>
    </row>
  </sheetData>
  <mergeCells count="4">
    <mergeCell ref="A1:B1"/>
    <mergeCell ref="A2:B2"/>
    <mergeCell ref="A4:D4"/>
    <mergeCell ref="A5:D5"/>
  </mergeCells>
  <pageMargins left="0.2" right="0.2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25" sqref="C25"/>
    </sheetView>
  </sheetViews>
  <sheetFormatPr defaultRowHeight="15" x14ac:dyDescent="0.25"/>
  <cols>
    <col min="1" max="1" width="5.7109375" customWidth="1"/>
    <col min="2" max="2" width="32.5703125" customWidth="1"/>
    <col min="3" max="3" width="21.7109375" customWidth="1"/>
    <col min="4" max="4" width="71" customWidth="1"/>
  </cols>
  <sheetData>
    <row r="1" spans="1:4" ht="18.75" x14ac:dyDescent="0.3">
      <c r="A1" s="43" t="s">
        <v>0</v>
      </c>
      <c r="B1" s="43"/>
      <c r="D1" s="26" t="s">
        <v>785</v>
      </c>
    </row>
    <row r="2" spans="1:4" ht="18.75" x14ac:dyDescent="0.25">
      <c r="A2" s="44" t="s">
        <v>1</v>
      </c>
      <c r="B2" s="44"/>
    </row>
    <row r="3" spans="1:4" ht="18.75" x14ac:dyDescent="0.3">
      <c r="A3" s="1"/>
      <c r="B3" s="1"/>
    </row>
    <row r="4" spans="1:4" ht="45" customHeight="1" x14ac:dyDescent="0.25">
      <c r="A4" s="45" t="s">
        <v>781</v>
      </c>
      <c r="B4" s="45"/>
      <c r="C4" s="45"/>
      <c r="D4" s="45"/>
    </row>
    <row r="5" spans="1:4" ht="18.75" x14ac:dyDescent="0.3">
      <c r="A5" s="46" t="str">
        <f>'TONG HOP'!A5:D5</f>
        <v>( Kèm theo Thông báo số:        /TB-QPCTT ngày   tháng   năm 2024 của Quỹ Phòng, chống thiên tai tỉnh Quảng Nam)</v>
      </c>
      <c r="B5" s="46"/>
      <c r="C5" s="46"/>
      <c r="D5" s="46"/>
    </row>
    <row r="6" spans="1:4" x14ac:dyDescent="0.25">
      <c r="A6" s="22"/>
      <c r="B6" s="22"/>
      <c r="C6" s="22"/>
      <c r="D6" s="22"/>
    </row>
    <row r="7" spans="1:4" ht="18.75" x14ac:dyDescent="0.3">
      <c r="A7" s="18" t="s">
        <v>2</v>
      </c>
      <c r="B7" s="18" t="s">
        <v>194</v>
      </c>
      <c r="C7" s="18" t="s">
        <v>4</v>
      </c>
      <c r="D7" s="18" t="s">
        <v>7</v>
      </c>
    </row>
    <row r="8" spans="1:4" ht="18.75" x14ac:dyDescent="0.3">
      <c r="A8" s="23" t="s">
        <v>5</v>
      </c>
      <c r="B8" s="5" t="s">
        <v>197</v>
      </c>
      <c r="C8" s="6">
        <v>319165440</v>
      </c>
      <c r="D8" s="7"/>
    </row>
    <row r="9" spans="1:4" ht="18.75" x14ac:dyDescent="0.3">
      <c r="A9" s="23" t="s">
        <v>9</v>
      </c>
      <c r="B9" s="5" t="s">
        <v>198</v>
      </c>
      <c r="C9" s="6">
        <v>662243526</v>
      </c>
      <c r="D9" s="7"/>
    </row>
    <row r="10" spans="1:4" ht="18.75" x14ac:dyDescent="0.3">
      <c r="A10" s="23" t="s">
        <v>10</v>
      </c>
      <c r="B10" s="5" t="s">
        <v>199</v>
      </c>
      <c r="C10" s="6">
        <v>835825202</v>
      </c>
      <c r="D10" s="7"/>
    </row>
    <row r="11" spans="1:4" ht="18.75" x14ac:dyDescent="0.3">
      <c r="A11" s="23" t="s">
        <v>13</v>
      </c>
      <c r="B11" s="5" t="s">
        <v>200</v>
      </c>
      <c r="C11" s="6">
        <v>80609000</v>
      </c>
      <c r="D11" s="7"/>
    </row>
    <row r="12" spans="1:4" ht="18.75" x14ac:dyDescent="0.3">
      <c r="A12" s="23" t="s">
        <v>14</v>
      </c>
      <c r="B12" s="5" t="s">
        <v>202</v>
      </c>
      <c r="C12" s="6">
        <v>393779988</v>
      </c>
      <c r="D12" s="5"/>
    </row>
    <row r="13" spans="1:4" ht="18.75" x14ac:dyDescent="0.3">
      <c r="A13" s="23" t="s">
        <v>15</v>
      </c>
      <c r="B13" s="5" t="s">
        <v>203</v>
      </c>
      <c r="C13" s="6">
        <v>40407326</v>
      </c>
      <c r="D13" s="5"/>
    </row>
    <row r="14" spans="1:4" ht="18.75" x14ac:dyDescent="0.3">
      <c r="A14" s="23" t="s">
        <v>16</v>
      </c>
      <c r="B14" s="5" t="s">
        <v>204</v>
      </c>
      <c r="C14" s="6">
        <v>36073682</v>
      </c>
      <c r="D14" s="5"/>
    </row>
    <row r="15" spans="1:4" ht="18.75" x14ac:dyDescent="0.3">
      <c r="A15" s="23" t="s">
        <v>17</v>
      </c>
      <c r="B15" s="5" t="s">
        <v>205</v>
      </c>
      <c r="C15" s="6">
        <v>43779000</v>
      </c>
      <c r="D15" s="5"/>
    </row>
    <row r="16" spans="1:4" ht="18.75" x14ac:dyDescent="0.3">
      <c r="A16" s="23" t="s">
        <v>18</v>
      </c>
      <c r="B16" s="5" t="s">
        <v>201</v>
      </c>
      <c r="C16" s="6">
        <v>217540670</v>
      </c>
      <c r="D16" s="5"/>
    </row>
    <row r="17" spans="1:4" ht="18.75" x14ac:dyDescent="0.3">
      <c r="A17" s="5"/>
      <c r="B17" s="24" t="s">
        <v>23</v>
      </c>
      <c r="C17" s="21">
        <f>SUM(C8:C16)</f>
        <v>2629423834</v>
      </c>
      <c r="D17" s="5"/>
    </row>
    <row r="18" spans="1:4" ht="42.75" customHeight="1" x14ac:dyDescent="0.25">
      <c r="A18" s="47" t="s">
        <v>191</v>
      </c>
      <c r="B18" s="47"/>
      <c r="C18" s="47"/>
      <c r="D18" s="47"/>
    </row>
    <row r="19" spans="1:4" ht="15.75" x14ac:dyDescent="0.25">
      <c r="B19" s="14"/>
      <c r="C19" s="11"/>
    </row>
  </sheetData>
  <mergeCells count="5">
    <mergeCell ref="A1:B1"/>
    <mergeCell ref="A2:B2"/>
    <mergeCell ref="A4:D4"/>
    <mergeCell ref="A5:D5"/>
    <mergeCell ref="A18:D1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opLeftCell="A31" workbookViewId="0">
      <selection activeCell="C33" sqref="C33"/>
    </sheetView>
  </sheetViews>
  <sheetFormatPr defaultRowHeight="15" x14ac:dyDescent="0.25"/>
  <cols>
    <col min="1" max="1" width="5.28515625" customWidth="1"/>
    <col min="2" max="2" width="90.85546875" customWidth="1"/>
    <col min="3" max="3" width="22.85546875" customWidth="1"/>
    <col min="4" max="4" width="18.5703125" customWidth="1"/>
    <col min="5" max="5" width="12.42578125" bestFit="1" customWidth="1"/>
    <col min="6" max="6" width="11.28515625" bestFit="1" customWidth="1"/>
    <col min="7" max="7" width="12.42578125" bestFit="1" customWidth="1"/>
    <col min="8" max="8" width="11.28515625" bestFit="1" customWidth="1"/>
    <col min="9" max="11" width="12.42578125" bestFit="1" customWidth="1"/>
  </cols>
  <sheetData>
    <row r="1" spans="1:4" ht="18.75" x14ac:dyDescent="0.3">
      <c r="A1" s="36" t="s">
        <v>981</v>
      </c>
      <c r="B1" s="36"/>
      <c r="C1" s="41" t="s">
        <v>786</v>
      </c>
      <c r="D1" s="41"/>
    </row>
    <row r="2" spans="1:4" ht="18.75" x14ac:dyDescent="0.25">
      <c r="A2" s="38" t="s">
        <v>1</v>
      </c>
      <c r="B2" s="37"/>
    </row>
    <row r="3" spans="1:4" ht="18.75" x14ac:dyDescent="0.3">
      <c r="A3" s="1"/>
      <c r="B3" s="1"/>
    </row>
    <row r="4" spans="1:4" ht="53.25" customHeight="1" x14ac:dyDescent="0.25">
      <c r="A4" s="49" t="s">
        <v>780</v>
      </c>
      <c r="B4" s="49"/>
      <c r="C4" s="49"/>
      <c r="D4" s="49"/>
    </row>
    <row r="5" spans="1:4" ht="37.5" customHeight="1" x14ac:dyDescent="0.3">
      <c r="A5" s="50" t="str">
        <f>'TONG HOP'!A5:D5</f>
        <v>( Kèm theo Thông báo số:        /TB-QPCTT ngày   tháng   năm 2024 của Quỹ Phòng, chống thiên tai tỉnh Quảng Nam)</v>
      </c>
      <c r="B5" s="50"/>
      <c r="C5" s="50"/>
      <c r="D5" s="50"/>
    </row>
    <row r="6" spans="1:4" x14ac:dyDescent="0.25">
      <c r="D6" t="s">
        <v>189</v>
      </c>
    </row>
    <row r="7" spans="1:4" ht="18.75" x14ac:dyDescent="0.25">
      <c r="A7" s="17" t="s">
        <v>2</v>
      </c>
      <c r="B7" s="17" t="s">
        <v>24</v>
      </c>
      <c r="C7" s="17" t="s">
        <v>4</v>
      </c>
      <c r="D7" s="17" t="s">
        <v>7</v>
      </c>
    </row>
    <row r="8" spans="1:4" ht="18.75" x14ac:dyDescent="0.3">
      <c r="A8" s="19" t="s">
        <v>5</v>
      </c>
      <c r="B8" s="16" t="s">
        <v>788</v>
      </c>
      <c r="C8" s="15">
        <v>1022727</v>
      </c>
      <c r="D8" s="20"/>
    </row>
    <row r="9" spans="1:4" ht="18.75" x14ac:dyDescent="0.3">
      <c r="A9" s="19" t="s">
        <v>9</v>
      </c>
      <c r="B9" s="16" t="s">
        <v>789</v>
      </c>
      <c r="C9" s="15">
        <v>5746000</v>
      </c>
      <c r="D9" s="20"/>
    </row>
    <row r="10" spans="1:4" ht="18.75" x14ac:dyDescent="0.3">
      <c r="A10" s="19" t="s">
        <v>10</v>
      </c>
      <c r="B10" s="16" t="s">
        <v>790</v>
      </c>
      <c r="C10" s="15">
        <v>1148000</v>
      </c>
      <c r="D10" s="20"/>
    </row>
    <row r="11" spans="1:4" ht="18.75" x14ac:dyDescent="0.3">
      <c r="A11" s="19" t="s">
        <v>13</v>
      </c>
      <c r="B11" s="16" t="s">
        <v>791</v>
      </c>
      <c r="C11" s="15">
        <v>2378000</v>
      </c>
      <c r="D11" s="20"/>
    </row>
    <row r="12" spans="1:4" ht="18.75" x14ac:dyDescent="0.3">
      <c r="A12" s="19" t="s">
        <v>14</v>
      </c>
      <c r="B12" s="16" t="s">
        <v>792</v>
      </c>
      <c r="C12" s="15">
        <v>861000</v>
      </c>
      <c r="D12" s="20"/>
    </row>
    <row r="13" spans="1:4" ht="18.75" x14ac:dyDescent="0.3">
      <c r="A13" s="19" t="s">
        <v>15</v>
      </c>
      <c r="B13" s="16" t="s">
        <v>793</v>
      </c>
      <c r="C13" s="15">
        <v>1189000</v>
      </c>
      <c r="D13" s="20"/>
    </row>
    <row r="14" spans="1:4" ht="18.75" x14ac:dyDescent="0.3">
      <c r="A14" s="19" t="s">
        <v>16</v>
      </c>
      <c r="B14" s="16" t="s">
        <v>794</v>
      </c>
      <c r="C14" s="15">
        <v>738000</v>
      </c>
      <c r="D14" s="20"/>
    </row>
    <row r="15" spans="1:4" ht="18.75" x14ac:dyDescent="0.3">
      <c r="A15" s="19" t="s">
        <v>17</v>
      </c>
      <c r="B15" s="16" t="s">
        <v>795</v>
      </c>
      <c r="C15" s="15">
        <v>82000</v>
      </c>
      <c r="D15" s="20"/>
    </row>
    <row r="16" spans="1:4" ht="18.75" x14ac:dyDescent="0.3">
      <c r="A16" s="19" t="s">
        <v>18</v>
      </c>
      <c r="B16" s="16" t="s">
        <v>796</v>
      </c>
      <c r="C16" s="15">
        <v>4469000</v>
      </c>
      <c r="D16" s="20"/>
    </row>
    <row r="17" spans="1:4" ht="18.75" x14ac:dyDescent="0.3">
      <c r="A17" s="19" t="s">
        <v>19</v>
      </c>
      <c r="B17" s="16" t="s">
        <v>797</v>
      </c>
      <c r="C17" s="15">
        <v>656000</v>
      </c>
      <c r="D17" s="20"/>
    </row>
    <row r="18" spans="1:4" ht="18.75" x14ac:dyDescent="0.3">
      <c r="A18" s="19" t="s">
        <v>20</v>
      </c>
      <c r="B18" s="16" t="s">
        <v>798</v>
      </c>
      <c r="C18" s="15">
        <v>56314130</v>
      </c>
      <c r="D18" s="20"/>
    </row>
    <row r="19" spans="1:4" ht="18.75" x14ac:dyDescent="0.3">
      <c r="A19" s="19" t="s">
        <v>21</v>
      </c>
      <c r="B19" s="16" t="s">
        <v>799</v>
      </c>
      <c r="C19" s="15">
        <v>6191000</v>
      </c>
      <c r="D19" s="20"/>
    </row>
    <row r="20" spans="1:4" ht="18.75" x14ac:dyDescent="0.3">
      <c r="A20" s="19" t="s">
        <v>22</v>
      </c>
      <c r="B20" s="16" t="s">
        <v>800</v>
      </c>
      <c r="C20" s="15">
        <v>2870000</v>
      </c>
      <c r="D20" s="20"/>
    </row>
    <row r="21" spans="1:4" ht="37.5" x14ac:dyDescent="0.3">
      <c r="A21" s="19" t="s">
        <v>25</v>
      </c>
      <c r="B21" s="16" t="s">
        <v>801</v>
      </c>
      <c r="C21" s="15">
        <v>2009000</v>
      </c>
      <c r="D21" s="20"/>
    </row>
    <row r="22" spans="1:4" ht="18.75" x14ac:dyDescent="0.3">
      <c r="A22" s="19" t="s">
        <v>26</v>
      </c>
      <c r="B22" s="16" t="s">
        <v>802</v>
      </c>
      <c r="C22" s="15">
        <v>2091000</v>
      </c>
      <c r="D22" s="20"/>
    </row>
    <row r="23" spans="1:4" ht="18.75" x14ac:dyDescent="0.3">
      <c r="A23" s="19" t="s">
        <v>27</v>
      </c>
      <c r="B23" s="16" t="s">
        <v>803</v>
      </c>
      <c r="C23" s="15">
        <v>580000</v>
      </c>
      <c r="D23" s="20"/>
    </row>
    <row r="24" spans="1:4" ht="18.75" x14ac:dyDescent="0.3">
      <c r="A24" s="19" t="s">
        <v>28</v>
      </c>
      <c r="B24" s="16" t="s">
        <v>804</v>
      </c>
      <c r="C24" s="15">
        <v>664000</v>
      </c>
      <c r="D24" s="20"/>
    </row>
    <row r="25" spans="1:4" ht="18.75" x14ac:dyDescent="0.3">
      <c r="A25" s="19" t="s">
        <v>29</v>
      </c>
      <c r="B25" s="16" t="s">
        <v>805</v>
      </c>
      <c r="C25" s="15">
        <v>777271</v>
      </c>
      <c r="D25" s="20"/>
    </row>
    <row r="26" spans="1:4" ht="18.75" x14ac:dyDescent="0.3">
      <c r="A26" s="19" t="s">
        <v>30</v>
      </c>
      <c r="B26" s="16" t="s">
        <v>806</v>
      </c>
      <c r="C26" s="15">
        <v>464000</v>
      </c>
      <c r="D26" s="20"/>
    </row>
    <row r="27" spans="1:4" ht="18.75" x14ac:dyDescent="0.3">
      <c r="A27" s="19" t="s">
        <v>31</v>
      </c>
      <c r="B27" s="16" t="s">
        <v>807</v>
      </c>
      <c r="C27" s="15">
        <v>6027334</v>
      </c>
      <c r="D27" s="20"/>
    </row>
    <row r="28" spans="1:4" ht="18.75" x14ac:dyDescent="0.3">
      <c r="A28" s="19" t="s">
        <v>32</v>
      </c>
      <c r="B28" s="16" t="s">
        <v>808</v>
      </c>
      <c r="C28" s="15">
        <v>4821795</v>
      </c>
      <c r="D28" s="20"/>
    </row>
    <row r="29" spans="1:4" ht="18.75" x14ac:dyDescent="0.3">
      <c r="A29" s="19" t="s">
        <v>33</v>
      </c>
      <c r="B29" s="16" t="s">
        <v>771</v>
      </c>
      <c r="C29" s="15">
        <v>15089044</v>
      </c>
      <c r="D29" s="20"/>
    </row>
    <row r="30" spans="1:4" ht="18.75" x14ac:dyDescent="0.3">
      <c r="A30" s="19" t="s">
        <v>34</v>
      </c>
      <c r="B30" s="16" t="s">
        <v>809</v>
      </c>
      <c r="C30" s="15">
        <v>2000000</v>
      </c>
      <c r="D30" s="20"/>
    </row>
    <row r="31" spans="1:4" ht="18.75" x14ac:dyDescent="0.3">
      <c r="A31" s="19" t="s">
        <v>35</v>
      </c>
      <c r="B31" s="16" t="s">
        <v>810</v>
      </c>
      <c r="C31" s="15">
        <v>2426760</v>
      </c>
      <c r="D31" s="20"/>
    </row>
    <row r="32" spans="1:4" ht="18.75" x14ac:dyDescent="0.3">
      <c r="A32" s="19" t="s">
        <v>36</v>
      </c>
      <c r="B32" s="16" t="s">
        <v>772</v>
      </c>
      <c r="C32" s="15">
        <v>575217</v>
      </c>
      <c r="D32" s="20"/>
    </row>
    <row r="33" spans="1:4" ht="37.5" x14ac:dyDescent="0.3">
      <c r="A33" s="19" t="s">
        <v>37</v>
      </c>
      <c r="B33" s="16" t="s">
        <v>811</v>
      </c>
      <c r="C33" s="15">
        <v>1955000</v>
      </c>
      <c r="D33" s="20"/>
    </row>
    <row r="34" spans="1:4" ht="18.75" x14ac:dyDescent="0.3">
      <c r="A34" s="19" t="s">
        <v>38</v>
      </c>
      <c r="B34" s="16" t="s">
        <v>788</v>
      </c>
      <c r="C34" s="15">
        <v>1490000</v>
      </c>
      <c r="D34" s="20"/>
    </row>
    <row r="35" spans="1:4" ht="18.75" x14ac:dyDescent="0.3">
      <c r="A35" s="19" t="s">
        <v>39</v>
      </c>
      <c r="B35" s="16" t="s">
        <v>812</v>
      </c>
      <c r="C35" s="15">
        <v>1128000</v>
      </c>
      <c r="D35" s="20"/>
    </row>
    <row r="36" spans="1:4" ht="37.5" x14ac:dyDescent="0.3">
      <c r="A36" s="19" t="s">
        <v>40</v>
      </c>
      <c r="B36" s="16" t="s">
        <v>813</v>
      </c>
      <c r="C36" s="15">
        <v>2541000</v>
      </c>
      <c r="D36" s="20"/>
    </row>
    <row r="37" spans="1:4" ht="18.75" x14ac:dyDescent="0.3">
      <c r="A37" s="19" t="s">
        <v>41</v>
      </c>
      <c r="B37" s="16" t="s">
        <v>814</v>
      </c>
      <c r="C37" s="15">
        <v>17840000</v>
      </c>
      <c r="D37" s="20"/>
    </row>
    <row r="38" spans="1:4" ht="18.75" x14ac:dyDescent="0.3">
      <c r="A38" s="19" t="s">
        <v>42</v>
      </c>
      <c r="B38" s="16" t="s">
        <v>815</v>
      </c>
      <c r="C38" s="15">
        <v>1795000</v>
      </c>
      <c r="D38" s="20"/>
    </row>
    <row r="39" spans="1:4" ht="18.75" x14ac:dyDescent="0.3">
      <c r="A39" s="19" t="s">
        <v>43</v>
      </c>
      <c r="B39" s="16" t="s">
        <v>816</v>
      </c>
      <c r="C39" s="15">
        <v>68580174</v>
      </c>
      <c r="D39" s="20"/>
    </row>
    <row r="40" spans="1:4" ht="37.5" x14ac:dyDescent="0.3">
      <c r="A40" s="19" t="s">
        <v>44</v>
      </c>
      <c r="B40" s="16" t="s">
        <v>817</v>
      </c>
      <c r="C40" s="15">
        <v>18800000</v>
      </c>
      <c r="D40" s="20"/>
    </row>
    <row r="41" spans="1:4" ht="18.75" x14ac:dyDescent="0.3">
      <c r="A41" s="19" t="s">
        <v>977</v>
      </c>
      <c r="B41" s="16" t="s">
        <v>773</v>
      </c>
      <c r="C41" s="15">
        <v>8225500</v>
      </c>
      <c r="D41" s="20"/>
    </row>
    <row r="42" spans="1:4" ht="18.75" x14ac:dyDescent="0.3">
      <c r="A42" s="19" t="s">
        <v>45</v>
      </c>
      <c r="B42" s="16" t="s">
        <v>774</v>
      </c>
      <c r="C42" s="15">
        <v>2426676</v>
      </c>
      <c r="D42" s="20"/>
    </row>
    <row r="43" spans="1:4" ht="18.75" x14ac:dyDescent="0.3">
      <c r="A43" s="19" t="s">
        <v>46</v>
      </c>
      <c r="B43" s="16" t="s">
        <v>818</v>
      </c>
      <c r="C43" s="15">
        <v>9697492</v>
      </c>
      <c r="D43" s="20"/>
    </row>
    <row r="44" spans="1:4" ht="18.75" x14ac:dyDescent="0.3">
      <c r="A44" s="19" t="s">
        <v>47</v>
      </c>
      <c r="B44" s="16" t="s">
        <v>819</v>
      </c>
      <c r="C44" s="15">
        <v>1968000</v>
      </c>
      <c r="D44" s="20"/>
    </row>
    <row r="45" spans="1:4" ht="18.75" x14ac:dyDescent="0.3">
      <c r="A45" s="19" t="s">
        <v>48</v>
      </c>
      <c r="B45" s="16" t="s">
        <v>775</v>
      </c>
      <c r="C45" s="15">
        <v>1066000</v>
      </c>
      <c r="D45" s="20"/>
    </row>
    <row r="46" spans="1:4" ht="18.75" x14ac:dyDescent="0.3">
      <c r="A46" s="19" t="s">
        <v>49</v>
      </c>
      <c r="B46" s="16" t="s">
        <v>820</v>
      </c>
      <c r="C46" s="15">
        <v>4387000</v>
      </c>
      <c r="D46" s="20"/>
    </row>
    <row r="47" spans="1:4" ht="18.75" x14ac:dyDescent="0.3">
      <c r="A47" s="19" t="s">
        <v>50</v>
      </c>
      <c r="B47" s="16" t="s">
        <v>821</v>
      </c>
      <c r="C47" s="15">
        <v>3526000</v>
      </c>
      <c r="D47" s="20"/>
    </row>
    <row r="48" spans="1:4" ht="18.75" x14ac:dyDescent="0.3">
      <c r="A48" s="19" t="s">
        <v>51</v>
      </c>
      <c r="B48" s="16" t="s">
        <v>822</v>
      </c>
      <c r="C48" s="15">
        <v>1312000</v>
      </c>
      <c r="D48" s="20"/>
    </row>
    <row r="49" spans="1:4" ht="18.75" x14ac:dyDescent="0.3">
      <c r="A49" s="19" t="s">
        <v>52</v>
      </c>
      <c r="B49" s="16" t="s">
        <v>823</v>
      </c>
      <c r="C49" s="15">
        <v>27060000</v>
      </c>
      <c r="D49" s="20"/>
    </row>
    <row r="50" spans="1:4" ht="18.75" x14ac:dyDescent="0.3">
      <c r="A50" s="19" t="s">
        <v>53</v>
      </c>
      <c r="B50" s="16" t="s">
        <v>0</v>
      </c>
      <c r="C50" s="15">
        <v>2870000</v>
      </c>
      <c r="D50" s="20"/>
    </row>
    <row r="51" spans="1:4" ht="18.75" x14ac:dyDescent="0.3">
      <c r="A51" s="19" t="s">
        <v>54</v>
      </c>
      <c r="B51" s="16" t="s">
        <v>824</v>
      </c>
      <c r="C51" s="15">
        <v>205000</v>
      </c>
      <c r="D51" s="20"/>
    </row>
    <row r="52" spans="1:4" ht="18.75" x14ac:dyDescent="0.3">
      <c r="A52" s="19" t="s">
        <v>55</v>
      </c>
      <c r="B52" s="16" t="s">
        <v>825</v>
      </c>
      <c r="C52" s="15">
        <v>984000</v>
      </c>
      <c r="D52" s="20"/>
    </row>
    <row r="53" spans="1:4" ht="37.5" x14ac:dyDescent="0.3">
      <c r="A53" s="19" t="s">
        <v>56</v>
      </c>
      <c r="B53" s="16" t="s">
        <v>826</v>
      </c>
      <c r="C53" s="15">
        <v>25197835</v>
      </c>
      <c r="D53" s="20"/>
    </row>
    <row r="54" spans="1:4" ht="37.5" x14ac:dyDescent="0.3">
      <c r="A54" s="19" t="s">
        <v>57</v>
      </c>
      <c r="B54" s="16" t="s">
        <v>827</v>
      </c>
      <c r="C54" s="15">
        <v>1513300</v>
      </c>
      <c r="D54" s="20"/>
    </row>
    <row r="55" spans="1:4" ht="18.75" x14ac:dyDescent="0.3">
      <c r="A55" s="19" t="s">
        <v>58</v>
      </c>
      <c r="B55" s="16" t="s">
        <v>828</v>
      </c>
      <c r="C55" s="15">
        <v>2501000</v>
      </c>
      <c r="D55" s="20"/>
    </row>
    <row r="56" spans="1:4" ht="37.5" x14ac:dyDescent="0.3">
      <c r="A56" s="19" t="s">
        <v>59</v>
      </c>
      <c r="B56" s="16" t="s">
        <v>829</v>
      </c>
      <c r="C56" s="15">
        <v>5380000</v>
      </c>
      <c r="D56" s="20"/>
    </row>
    <row r="57" spans="1:4" ht="18.75" x14ac:dyDescent="0.3">
      <c r="A57" s="19" t="s">
        <v>60</v>
      </c>
      <c r="B57" s="16" t="s">
        <v>830</v>
      </c>
      <c r="C57" s="15">
        <v>6120000</v>
      </c>
      <c r="D57" s="20"/>
    </row>
    <row r="58" spans="1:4" ht="18.75" x14ac:dyDescent="0.3">
      <c r="A58" s="19" t="s">
        <v>61</v>
      </c>
      <c r="B58" s="16" t="s">
        <v>831</v>
      </c>
      <c r="C58" s="15">
        <v>1189000</v>
      </c>
      <c r="D58" s="20"/>
    </row>
    <row r="59" spans="1:4" ht="18.75" x14ac:dyDescent="0.3">
      <c r="A59" s="19" t="s">
        <v>62</v>
      </c>
      <c r="B59" s="16" t="s">
        <v>832</v>
      </c>
      <c r="C59" s="15">
        <v>285000</v>
      </c>
      <c r="D59" s="20"/>
    </row>
    <row r="60" spans="1:4" ht="18.75" x14ac:dyDescent="0.3">
      <c r="A60" s="19" t="s">
        <v>63</v>
      </c>
      <c r="B60" s="16" t="s">
        <v>833</v>
      </c>
      <c r="C60" s="15">
        <v>164000</v>
      </c>
      <c r="D60" s="20"/>
    </row>
    <row r="61" spans="1:4" ht="18.75" x14ac:dyDescent="0.3">
      <c r="A61" s="19" t="s">
        <v>64</v>
      </c>
      <c r="B61" s="16" t="s">
        <v>834</v>
      </c>
      <c r="C61" s="15">
        <v>2214000</v>
      </c>
      <c r="D61" s="20"/>
    </row>
    <row r="62" spans="1:4" ht="37.5" x14ac:dyDescent="0.3">
      <c r="A62" s="19" t="s">
        <v>65</v>
      </c>
      <c r="B62" s="16" t="s">
        <v>835</v>
      </c>
      <c r="C62" s="15">
        <v>1508000</v>
      </c>
      <c r="D62" s="20"/>
    </row>
    <row r="63" spans="1:4" ht="18.75" x14ac:dyDescent="0.3">
      <c r="A63" s="19" t="s">
        <v>66</v>
      </c>
      <c r="B63" s="16" t="s">
        <v>836</v>
      </c>
      <c r="C63" s="15">
        <v>2173000</v>
      </c>
      <c r="D63" s="20"/>
    </row>
    <row r="64" spans="1:4" ht="37.5" x14ac:dyDescent="0.3">
      <c r="A64" s="19" t="s">
        <v>67</v>
      </c>
      <c r="B64" s="16" t="s">
        <v>837</v>
      </c>
      <c r="C64" s="15">
        <v>2091000</v>
      </c>
      <c r="D64" s="20"/>
    </row>
    <row r="65" spans="1:4" ht="18.75" x14ac:dyDescent="0.3">
      <c r="A65" s="19" t="s">
        <v>68</v>
      </c>
      <c r="B65" s="16" t="s">
        <v>838</v>
      </c>
      <c r="C65" s="15">
        <v>1435000</v>
      </c>
      <c r="D65" s="20"/>
    </row>
    <row r="66" spans="1:4" ht="18.75" x14ac:dyDescent="0.3">
      <c r="A66" s="19" t="s">
        <v>69</v>
      </c>
      <c r="B66" s="16" t="s">
        <v>839</v>
      </c>
      <c r="C66" s="15">
        <v>2993000</v>
      </c>
      <c r="D66" s="20"/>
    </row>
    <row r="67" spans="1:4" ht="18.75" x14ac:dyDescent="0.3">
      <c r="A67" s="19" t="s">
        <v>70</v>
      </c>
      <c r="B67" s="16" t="s">
        <v>840</v>
      </c>
      <c r="C67" s="15">
        <v>3157000</v>
      </c>
      <c r="D67" s="20"/>
    </row>
    <row r="68" spans="1:4" ht="18.75" x14ac:dyDescent="0.3">
      <c r="A68" s="19" t="s">
        <v>71</v>
      </c>
      <c r="B68" s="16" t="s">
        <v>841</v>
      </c>
      <c r="C68" s="15">
        <v>2706000</v>
      </c>
      <c r="D68" s="20"/>
    </row>
    <row r="69" spans="1:4" ht="18.75" x14ac:dyDescent="0.3">
      <c r="A69" s="19" t="s">
        <v>72</v>
      </c>
      <c r="B69" s="16" t="s">
        <v>842</v>
      </c>
      <c r="C69" s="15">
        <v>2050000</v>
      </c>
      <c r="D69" s="20"/>
    </row>
    <row r="70" spans="1:4" ht="18.75" x14ac:dyDescent="0.3">
      <c r="A70" s="19" t="s">
        <v>73</v>
      </c>
      <c r="B70" s="16" t="s">
        <v>843</v>
      </c>
      <c r="C70" s="15">
        <v>2706000</v>
      </c>
      <c r="D70" s="20"/>
    </row>
    <row r="71" spans="1:4" ht="18.75" x14ac:dyDescent="0.3">
      <c r="A71" s="19" t="s">
        <v>74</v>
      </c>
      <c r="B71" s="16" t="s">
        <v>844</v>
      </c>
      <c r="C71" s="15">
        <v>3000000</v>
      </c>
      <c r="D71" s="20"/>
    </row>
    <row r="72" spans="1:4" ht="18.75" x14ac:dyDescent="0.3">
      <c r="A72" s="19" t="s">
        <v>75</v>
      </c>
      <c r="B72" s="16" t="s">
        <v>845</v>
      </c>
      <c r="C72" s="15">
        <v>2870000</v>
      </c>
      <c r="D72" s="20"/>
    </row>
    <row r="73" spans="1:4" ht="18.75" x14ac:dyDescent="0.3">
      <c r="A73" s="19" t="s">
        <v>76</v>
      </c>
      <c r="B73" s="16" t="s">
        <v>846</v>
      </c>
      <c r="C73" s="15">
        <v>2255000</v>
      </c>
      <c r="D73" s="20"/>
    </row>
    <row r="74" spans="1:4" ht="18.75" x14ac:dyDescent="0.3">
      <c r="A74" s="19" t="s">
        <v>77</v>
      </c>
      <c r="B74" s="16" t="s">
        <v>847</v>
      </c>
      <c r="C74" s="15">
        <v>3526000</v>
      </c>
      <c r="D74" s="20"/>
    </row>
    <row r="75" spans="1:4" ht="18.75" x14ac:dyDescent="0.3">
      <c r="A75" s="19" t="s">
        <v>78</v>
      </c>
      <c r="B75" s="16" t="s">
        <v>848</v>
      </c>
      <c r="C75" s="15">
        <v>2132000</v>
      </c>
      <c r="D75" s="20"/>
    </row>
    <row r="76" spans="1:4" ht="18.75" x14ac:dyDescent="0.3">
      <c r="A76" s="19" t="s">
        <v>79</v>
      </c>
      <c r="B76" s="16" t="s">
        <v>849</v>
      </c>
      <c r="C76" s="15">
        <v>1700000</v>
      </c>
      <c r="D76" s="20"/>
    </row>
    <row r="77" spans="1:4" ht="18.75" x14ac:dyDescent="0.3">
      <c r="A77" s="19" t="s">
        <v>80</v>
      </c>
      <c r="B77" s="16" t="s">
        <v>850</v>
      </c>
      <c r="C77" s="15">
        <v>2870000</v>
      </c>
      <c r="D77" s="20"/>
    </row>
    <row r="78" spans="1:4" ht="18.75" x14ac:dyDescent="0.3">
      <c r="A78" s="19" t="s">
        <v>81</v>
      </c>
      <c r="B78" s="16" t="s">
        <v>851</v>
      </c>
      <c r="C78" s="15">
        <v>3280000</v>
      </c>
      <c r="D78" s="20"/>
    </row>
    <row r="79" spans="1:4" ht="18.75" x14ac:dyDescent="0.3">
      <c r="A79" s="19" t="s">
        <v>82</v>
      </c>
      <c r="B79" s="16" t="s">
        <v>852</v>
      </c>
      <c r="C79" s="15">
        <v>2730500</v>
      </c>
      <c r="D79" s="20"/>
    </row>
    <row r="80" spans="1:4" ht="18.75" x14ac:dyDescent="0.3">
      <c r="A80" s="19" t="s">
        <v>83</v>
      </c>
      <c r="B80" s="16" t="s">
        <v>853</v>
      </c>
      <c r="C80" s="15">
        <v>3600000</v>
      </c>
      <c r="D80" s="20"/>
    </row>
    <row r="81" spans="1:4" ht="18.75" x14ac:dyDescent="0.3">
      <c r="A81" s="19" t="s">
        <v>84</v>
      </c>
      <c r="B81" s="16" t="s">
        <v>854</v>
      </c>
      <c r="C81" s="15">
        <v>1700000</v>
      </c>
      <c r="D81" s="20"/>
    </row>
    <row r="82" spans="1:4" ht="18.75" x14ac:dyDescent="0.3">
      <c r="A82" s="19" t="s">
        <v>85</v>
      </c>
      <c r="B82" s="16" t="s">
        <v>855</v>
      </c>
      <c r="C82" s="15">
        <v>1435000</v>
      </c>
      <c r="D82" s="20"/>
    </row>
    <row r="83" spans="1:4" ht="18.75" x14ac:dyDescent="0.3">
      <c r="A83" s="19" t="s">
        <v>86</v>
      </c>
      <c r="B83" s="16" t="s">
        <v>856</v>
      </c>
      <c r="C83" s="15">
        <v>2706000</v>
      </c>
      <c r="D83" s="20"/>
    </row>
    <row r="84" spans="1:4" ht="18.75" x14ac:dyDescent="0.3">
      <c r="A84" s="19" t="s">
        <v>87</v>
      </c>
      <c r="B84" s="16" t="s">
        <v>857</v>
      </c>
      <c r="C84" s="15">
        <v>3403000</v>
      </c>
      <c r="D84" s="20"/>
    </row>
    <row r="85" spans="1:4" ht="18.75" x14ac:dyDescent="0.3">
      <c r="A85" s="19" t="s">
        <v>88</v>
      </c>
      <c r="B85" s="16" t="s">
        <v>858</v>
      </c>
      <c r="C85" s="15">
        <v>1722000</v>
      </c>
      <c r="D85" s="20"/>
    </row>
    <row r="86" spans="1:4" ht="18.75" x14ac:dyDescent="0.3">
      <c r="A86" s="19" t="s">
        <v>89</v>
      </c>
      <c r="B86" s="16" t="s">
        <v>859</v>
      </c>
      <c r="C86" s="15">
        <v>4441000</v>
      </c>
      <c r="D86" s="20"/>
    </row>
    <row r="87" spans="1:4" ht="18.75" x14ac:dyDescent="0.3">
      <c r="A87" s="19" t="s">
        <v>90</v>
      </c>
      <c r="B87" s="16" t="s">
        <v>860</v>
      </c>
      <c r="C87" s="15">
        <v>2911000</v>
      </c>
      <c r="D87" s="20"/>
    </row>
    <row r="88" spans="1:4" ht="18.75" x14ac:dyDescent="0.3">
      <c r="A88" s="19" t="s">
        <v>91</v>
      </c>
      <c r="B88" s="16" t="s">
        <v>861</v>
      </c>
      <c r="C88" s="15">
        <v>1394000</v>
      </c>
      <c r="D88" s="20"/>
    </row>
    <row r="89" spans="1:4" ht="18.75" x14ac:dyDescent="0.3">
      <c r="A89" s="19" t="s">
        <v>92</v>
      </c>
      <c r="B89" s="16" t="s">
        <v>862</v>
      </c>
      <c r="C89" s="15">
        <v>287000</v>
      </c>
      <c r="D89" s="20"/>
    </row>
    <row r="90" spans="1:4" ht="18.75" x14ac:dyDescent="0.3">
      <c r="A90" s="19" t="s">
        <v>93</v>
      </c>
      <c r="B90" s="16" t="s">
        <v>863</v>
      </c>
      <c r="C90" s="15">
        <v>2050000</v>
      </c>
      <c r="D90" s="20"/>
    </row>
    <row r="91" spans="1:4" ht="37.5" x14ac:dyDescent="0.3">
      <c r="A91" s="19" t="s">
        <v>94</v>
      </c>
      <c r="B91" s="16" t="s">
        <v>864</v>
      </c>
      <c r="C91" s="15">
        <v>615000</v>
      </c>
      <c r="D91" s="20"/>
    </row>
    <row r="92" spans="1:4" ht="18.75" x14ac:dyDescent="0.3">
      <c r="A92" s="19" t="s">
        <v>95</v>
      </c>
      <c r="B92" s="16" t="s">
        <v>865</v>
      </c>
      <c r="C92" s="15">
        <v>1517000</v>
      </c>
      <c r="D92" s="20"/>
    </row>
    <row r="93" spans="1:4" ht="37.5" x14ac:dyDescent="0.3">
      <c r="A93" s="19" t="s">
        <v>96</v>
      </c>
      <c r="B93" s="16" t="s">
        <v>866</v>
      </c>
      <c r="C93" s="15">
        <v>1520000</v>
      </c>
      <c r="D93" s="20"/>
    </row>
    <row r="94" spans="1:4" ht="18.75" x14ac:dyDescent="0.3">
      <c r="A94" s="19" t="s">
        <v>97</v>
      </c>
      <c r="B94" s="16" t="s">
        <v>867</v>
      </c>
      <c r="C94" s="15">
        <v>2501000</v>
      </c>
      <c r="D94" s="20"/>
    </row>
    <row r="95" spans="1:4" ht="18.75" x14ac:dyDescent="0.3">
      <c r="A95" s="19" t="s">
        <v>98</v>
      </c>
      <c r="B95" s="16" t="s">
        <v>868</v>
      </c>
      <c r="C95" s="15">
        <v>1595000</v>
      </c>
      <c r="D95" s="20"/>
    </row>
    <row r="96" spans="1:4" ht="18.75" x14ac:dyDescent="0.3">
      <c r="A96" s="19" t="s">
        <v>99</v>
      </c>
      <c r="B96" s="16" t="s">
        <v>869</v>
      </c>
      <c r="C96" s="15">
        <v>1100000</v>
      </c>
      <c r="D96" s="20"/>
    </row>
    <row r="97" spans="1:4" ht="18.75" x14ac:dyDescent="0.3">
      <c r="A97" s="19" t="s">
        <v>100</v>
      </c>
      <c r="B97" s="16" t="s">
        <v>870</v>
      </c>
      <c r="C97" s="15">
        <v>2460000</v>
      </c>
      <c r="D97" s="20"/>
    </row>
    <row r="98" spans="1:4" ht="37.5" x14ac:dyDescent="0.3">
      <c r="A98" s="19" t="s">
        <v>101</v>
      </c>
      <c r="B98" s="16" t="s">
        <v>871</v>
      </c>
      <c r="C98" s="15">
        <v>1476000</v>
      </c>
      <c r="D98" s="20"/>
    </row>
    <row r="99" spans="1:4" ht="18.75" x14ac:dyDescent="0.3">
      <c r="A99" s="19" t="s">
        <v>102</v>
      </c>
      <c r="B99" s="16" t="s">
        <v>872</v>
      </c>
      <c r="C99" s="15">
        <v>738000</v>
      </c>
      <c r="D99" s="20"/>
    </row>
    <row r="100" spans="1:4" ht="18.75" x14ac:dyDescent="0.3">
      <c r="A100" s="19" t="s">
        <v>103</v>
      </c>
      <c r="B100" s="16" t="s">
        <v>873</v>
      </c>
      <c r="C100" s="15">
        <v>2337000</v>
      </c>
      <c r="D100" s="20"/>
    </row>
    <row r="101" spans="1:4" ht="18.75" x14ac:dyDescent="0.3">
      <c r="A101" s="19" t="s">
        <v>104</v>
      </c>
      <c r="B101" s="16" t="s">
        <v>874</v>
      </c>
      <c r="C101" s="15">
        <v>615000</v>
      </c>
      <c r="D101" s="20"/>
    </row>
    <row r="102" spans="1:4" ht="18.75" x14ac:dyDescent="0.3">
      <c r="A102" s="19" t="s">
        <v>105</v>
      </c>
      <c r="B102" s="16" t="s">
        <v>875</v>
      </c>
      <c r="C102" s="15">
        <v>615000</v>
      </c>
      <c r="D102" s="20"/>
    </row>
    <row r="103" spans="1:4" ht="18.75" x14ac:dyDescent="0.3">
      <c r="A103" s="19" t="s">
        <v>106</v>
      </c>
      <c r="B103" s="16" t="s">
        <v>876</v>
      </c>
      <c r="C103" s="15">
        <v>2132000</v>
      </c>
      <c r="D103" s="20"/>
    </row>
    <row r="104" spans="1:4" ht="37.5" x14ac:dyDescent="0.3">
      <c r="A104" s="19" t="s">
        <v>107</v>
      </c>
      <c r="B104" s="16" t="s">
        <v>877</v>
      </c>
      <c r="C104" s="15">
        <v>656000</v>
      </c>
      <c r="D104" s="20"/>
    </row>
    <row r="105" spans="1:4" ht="18.75" x14ac:dyDescent="0.3">
      <c r="A105" s="19" t="s">
        <v>108</v>
      </c>
      <c r="B105" s="16" t="s">
        <v>878</v>
      </c>
      <c r="C105" s="15">
        <v>3842000</v>
      </c>
      <c r="D105" s="20"/>
    </row>
    <row r="106" spans="1:4" ht="37.5" x14ac:dyDescent="0.3">
      <c r="A106" s="19" t="s">
        <v>109</v>
      </c>
      <c r="B106" s="16" t="s">
        <v>879</v>
      </c>
      <c r="C106" s="15">
        <v>1399000</v>
      </c>
      <c r="D106" s="20"/>
    </row>
    <row r="107" spans="1:4" ht="37.5" x14ac:dyDescent="0.3">
      <c r="A107" s="19" t="s">
        <v>110</v>
      </c>
      <c r="B107" s="16" t="s">
        <v>880</v>
      </c>
      <c r="C107" s="15">
        <v>1508000</v>
      </c>
      <c r="D107" s="20"/>
    </row>
    <row r="108" spans="1:4" ht="18.75" x14ac:dyDescent="0.3">
      <c r="A108" s="19" t="s">
        <v>111</v>
      </c>
      <c r="B108" s="16" t="s">
        <v>881</v>
      </c>
      <c r="C108" s="15">
        <v>1972000</v>
      </c>
      <c r="D108" s="20"/>
    </row>
    <row r="109" spans="1:4" ht="18.75" x14ac:dyDescent="0.3">
      <c r="A109" s="19" t="s">
        <v>112</v>
      </c>
      <c r="B109" s="16" t="s">
        <v>882</v>
      </c>
      <c r="C109" s="15">
        <v>1324000</v>
      </c>
      <c r="D109" s="20"/>
    </row>
    <row r="110" spans="1:4" ht="18.75" x14ac:dyDescent="0.3">
      <c r="A110" s="19" t="s">
        <v>113</v>
      </c>
      <c r="B110" s="16" t="s">
        <v>883</v>
      </c>
      <c r="C110" s="15">
        <v>779000</v>
      </c>
      <c r="D110" s="20"/>
    </row>
    <row r="111" spans="1:4" ht="18.75" x14ac:dyDescent="0.3">
      <c r="A111" s="19" t="s">
        <v>114</v>
      </c>
      <c r="B111" s="16" t="s">
        <v>884</v>
      </c>
      <c r="C111" s="15">
        <v>779000</v>
      </c>
      <c r="D111" s="20"/>
    </row>
    <row r="112" spans="1:4" ht="18.75" x14ac:dyDescent="0.3">
      <c r="A112" s="19" t="s">
        <v>115</v>
      </c>
      <c r="B112" s="16" t="s">
        <v>885</v>
      </c>
      <c r="C112" s="15">
        <v>840000</v>
      </c>
      <c r="D112" s="20"/>
    </row>
    <row r="113" spans="1:4" ht="18.75" x14ac:dyDescent="0.3">
      <c r="A113" s="19" t="s">
        <v>116</v>
      </c>
      <c r="B113" s="16" t="s">
        <v>886</v>
      </c>
      <c r="C113" s="15">
        <v>779000</v>
      </c>
      <c r="D113" s="20"/>
    </row>
    <row r="114" spans="1:4" ht="18.75" x14ac:dyDescent="0.3">
      <c r="A114" s="19" t="s">
        <v>117</v>
      </c>
      <c r="B114" s="16" t="s">
        <v>887</v>
      </c>
      <c r="C114" s="15">
        <v>1957000</v>
      </c>
      <c r="D114" s="20"/>
    </row>
    <row r="115" spans="1:4" ht="37.5" x14ac:dyDescent="0.3">
      <c r="A115" s="19" t="s">
        <v>118</v>
      </c>
      <c r="B115" s="16" t="s">
        <v>888</v>
      </c>
      <c r="C115" s="15">
        <v>2430000</v>
      </c>
      <c r="D115" s="20"/>
    </row>
    <row r="116" spans="1:4" ht="18.75" x14ac:dyDescent="0.3">
      <c r="A116" s="19" t="s">
        <v>119</v>
      </c>
      <c r="B116" s="16" t="s">
        <v>889</v>
      </c>
      <c r="C116" s="15">
        <v>943000</v>
      </c>
      <c r="D116" s="20"/>
    </row>
    <row r="117" spans="1:4" ht="18.75" x14ac:dyDescent="0.3">
      <c r="A117" s="19" t="s">
        <v>120</v>
      </c>
      <c r="B117" s="16" t="s">
        <v>890</v>
      </c>
      <c r="C117" s="15">
        <v>2618176</v>
      </c>
      <c r="D117" s="20"/>
    </row>
    <row r="118" spans="1:4" ht="18.75" x14ac:dyDescent="0.3">
      <c r="A118" s="19" t="s">
        <v>121</v>
      </c>
      <c r="B118" s="16" t="s">
        <v>891</v>
      </c>
      <c r="C118" s="15">
        <v>1517000</v>
      </c>
      <c r="D118" s="20"/>
    </row>
    <row r="119" spans="1:4" ht="18.75" x14ac:dyDescent="0.3">
      <c r="A119" s="19" t="s">
        <v>122</v>
      </c>
      <c r="B119" s="16" t="s">
        <v>892</v>
      </c>
      <c r="C119" s="15">
        <v>533000</v>
      </c>
      <c r="D119" s="20"/>
    </row>
    <row r="120" spans="1:4" ht="18.75" x14ac:dyDescent="0.3">
      <c r="A120" s="19" t="s">
        <v>123</v>
      </c>
      <c r="B120" s="16" t="s">
        <v>893</v>
      </c>
      <c r="C120" s="15">
        <v>1353000</v>
      </c>
      <c r="D120" s="20"/>
    </row>
    <row r="121" spans="1:4" ht="18.75" x14ac:dyDescent="0.3">
      <c r="A121" s="19" t="s">
        <v>124</v>
      </c>
      <c r="B121" s="16" t="s">
        <v>894</v>
      </c>
      <c r="C121" s="15">
        <v>1435000</v>
      </c>
      <c r="D121" s="20"/>
    </row>
    <row r="122" spans="1:4" ht="18.75" x14ac:dyDescent="0.3">
      <c r="A122" s="19" t="s">
        <v>125</v>
      </c>
      <c r="B122" s="16" t="s">
        <v>895</v>
      </c>
      <c r="C122" s="15">
        <v>13540227</v>
      </c>
      <c r="D122" s="20"/>
    </row>
    <row r="123" spans="1:4" ht="37.5" x14ac:dyDescent="0.3">
      <c r="A123" s="19" t="s">
        <v>128</v>
      </c>
      <c r="B123" s="16" t="s">
        <v>896</v>
      </c>
      <c r="C123" s="15">
        <v>3330000</v>
      </c>
      <c r="D123" s="20"/>
    </row>
    <row r="124" spans="1:4" ht="37.5" x14ac:dyDescent="0.3">
      <c r="A124" s="19" t="s">
        <v>129</v>
      </c>
      <c r="B124" s="16" t="s">
        <v>897</v>
      </c>
      <c r="C124" s="15">
        <v>2088000</v>
      </c>
      <c r="D124" s="20"/>
    </row>
    <row r="125" spans="1:4" ht="18.75" x14ac:dyDescent="0.3">
      <c r="A125" s="19" t="s">
        <v>130</v>
      </c>
      <c r="B125" s="16" t="s">
        <v>898</v>
      </c>
      <c r="C125" s="15">
        <v>1624000</v>
      </c>
      <c r="D125" s="20"/>
    </row>
    <row r="126" spans="1:4" ht="37.5" x14ac:dyDescent="0.3">
      <c r="A126" s="19" t="s">
        <v>131</v>
      </c>
      <c r="B126" s="16" t="s">
        <v>899</v>
      </c>
      <c r="C126" s="15">
        <v>2478000</v>
      </c>
      <c r="D126" s="20"/>
    </row>
    <row r="127" spans="1:4" ht="37.5" x14ac:dyDescent="0.3">
      <c r="A127" s="19" t="s">
        <v>132</v>
      </c>
      <c r="B127" s="16" t="s">
        <v>900</v>
      </c>
      <c r="C127" s="15">
        <v>348000</v>
      </c>
      <c r="D127" s="20"/>
    </row>
    <row r="128" spans="1:4" ht="18.75" x14ac:dyDescent="0.3">
      <c r="A128" s="19" t="s">
        <v>133</v>
      </c>
      <c r="B128" s="16" t="s">
        <v>901</v>
      </c>
      <c r="C128" s="15">
        <v>1353000</v>
      </c>
      <c r="D128" s="20"/>
    </row>
    <row r="129" spans="1:4" ht="37.5" x14ac:dyDescent="0.3">
      <c r="A129" s="19" t="s">
        <v>134</v>
      </c>
      <c r="B129" s="16" t="s">
        <v>902</v>
      </c>
      <c r="C129" s="15">
        <v>3740000</v>
      </c>
      <c r="D129" s="20"/>
    </row>
    <row r="130" spans="1:4" ht="18.75" x14ac:dyDescent="0.3">
      <c r="A130" s="19" t="s">
        <v>135</v>
      </c>
      <c r="B130" s="16" t="s">
        <v>903</v>
      </c>
      <c r="C130" s="15">
        <v>1148000</v>
      </c>
      <c r="D130" s="20"/>
    </row>
    <row r="131" spans="1:4" ht="18.75" x14ac:dyDescent="0.3">
      <c r="A131" s="19" t="s">
        <v>136</v>
      </c>
      <c r="B131" s="16" t="s">
        <v>904</v>
      </c>
      <c r="C131" s="15">
        <v>205000</v>
      </c>
      <c r="D131" s="20"/>
    </row>
    <row r="132" spans="1:4" ht="18.75" x14ac:dyDescent="0.3">
      <c r="A132" s="19" t="s">
        <v>137</v>
      </c>
      <c r="B132" s="16" t="s">
        <v>905</v>
      </c>
      <c r="C132" s="15">
        <v>123000</v>
      </c>
      <c r="D132" s="20"/>
    </row>
    <row r="133" spans="1:4" ht="18.75" x14ac:dyDescent="0.3">
      <c r="A133" s="19" t="s">
        <v>138</v>
      </c>
      <c r="B133" s="16" t="s">
        <v>906</v>
      </c>
      <c r="C133" s="15">
        <v>2823000</v>
      </c>
      <c r="D133" s="20"/>
    </row>
    <row r="134" spans="1:4" ht="18.75" x14ac:dyDescent="0.3">
      <c r="A134" s="19" t="s">
        <v>139</v>
      </c>
      <c r="B134" s="16" t="s">
        <v>907</v>
      </c>
      <c r="C134" s="15">
        <v>1271000</v>
      </c>
      <c r="D134" s="20"/>
    </row>
    <row r="135" spans="1:4" ht="18.75" x14ac:dyDescent="0.3">
      <c r="A135" s="19" t="s">
        <v>140</v>
      </c>
      <c r="B135" s="16" t="s">
        <v>908</v>
      </c>
      <c r="C135" s="15">
        <v>861000</v>
      </c>
      <c r="D135" s="20"/>
    </row>
    <row r="136" spans="1:4" ht="18.75" x14ac:dyDescent="0.3">
      <c r="A136" s="19" t="s">
        <v>141</v>
      </c>
      <c r="B136" s="16" t="s">
        <v>909</v>
      </c>
      <c r="C136" s="15">
        <v>1230000</v>
      </c>
      <c r="D136" s="20"/>
    </row>
    <row r="137" spans="1:4" ht="37.5" x14ac:dyDescent="0.3">
      <c r="A137" s="19" t="s">
        <v>142</v>
      </c>
      <c r="B137" s="16" t="s">
        <v>910</v>
      </c>
      <c r="C137" s="15">
        <v>2132000</v>
      </c>
      <c r="D137" s="20"/>
    </row>
    <row r="138" spans="1:4" ht="18.75" x14ac:dyDescent="0.3">
      <c r="A138" s="19" t="s">
        <v>143</v>
      </c>
      <c r="B138" s="16" t="s">
        <v>911</v>
      </c>
      <c r="C138" s="15">
        <v>738000</v>
      </c>
      <c r="D138" s="20"/>
    </row>
    <row r="139" spans="1:4" ht="18.75" x14ac:dyDescent="0.3">
      <c r="A139" s="19" t="s">
        <v>144</v>
      </c>
      <c r="B139" s="16" t="s">
        <v>912</v>
      </c>
      <c r="C139" s="15">
        <v>2346000</v>
      </c>
      <c r="D139" s="20"/>
    </row>
    <row r="140" spans="1:4" ht="18.75" x14ac:dyDescent="0.3">
      <c r="A140" s="19" t="s">
        <v>145</v>
      </c>
      <c r="B140" s="16" t="s">
        <v>913</v>
      </c>
      <c r="C140" s="15">
        <v>2583000</v>
      </c>
      <c r="D140" s="20"/>
    </row>
    <row r="141" spans="1:4" ht="18.75" x14ac:dyDescent="0.3">
      <c r="A141" s="19" t="s">
        <v>146</v>
      </c>
      <c r="B141" s="16" t="s">
        <v>914</v>
      </c>
      <c r="C141" s="15">
        <v>571000</v>
      </c>
      <c r="D141" s="20"/>
    </row>
    <row r="142" spans="1:4" ht="18.75" x14ac:dyDescent="0.3">
      <c r="A142" s="19" t="s">
        <v>147</v>
      </c>
      <c r="B142" s="16" t="s">
        <v>915</v>
      </c>
      <c r="C142" s="15">
        <v>1517000</v>
      </c>
      <c r="D142" s="20"/>
    </row>
    <row r="143" spans="1:4" ht="18.75" x14ac:dyDescent="0.3">
      <c r="A143" s="19" t="s">
        <v>148</v>
      </c>
      <c r="B143" s="16" t="s">
        <v>916</v>
      </c>
      <c r="C143" s="15">
        <v>574000</v>
      </c>
      <c r="D143" s="20"/>
    </row>
    <row r="144" spans="1:4" ht="18.75" x14ac:dyDescent="0.3">
      <c r="A144" s="19" t="s">
        <v>149</v>
      </c>
      <c r="B144" s="16" t="s">
        <v>917</v>
      </c>
      <c r="C144" s="15">
        <v>6109000</v>
      </c>
      <c r="D144" s="20"/>
    </row>
    <row r="145" spans="1:4" ht="18.75" x14ac:dyDescent="0.3">
      <c r="A145" s="19" t="s">
        <v>150</v>
      </c>
      <c r="B145" s="16" t="s">
        <v>918</v>
      </c>
      <c r="C145" s="15">
        <v>39301000</v>
      </c>
      <c r="D145" s="20"/>
    </row>
    <row r="146" spans="1:4" ht="18.75" x14ac:dyDescent="0.3">
      <c r="A146" s="19" t="s">
        <v>151</v>
      </c>
      <c r="B146" s="16" t="s">
        <v>919</v>
      </c>
      <c r="C146" s="15">
        <v>3198000</v>
      </c>
      <c r="D146" s="20"/>
    </row>
    <row r="147" spans="1:4" ht="18.75" x14ac:dyDescent="0.3">
      <c r="A147" s="19" t="s">
        <v>152</v>
      </c>
      <c r="B147" s="16" t="s">
        <v>920</v>
      </c>
      <c r="C147" s="15">
        <v>5166000</v>
      </c>
      <c r="D147" s="20"/>
    </row>
    <row r="148" spans="1:4" ht="18.75" x14ac:dyDescent="0.3">
      <c r="A148" s="19" t="s">
        <v>153</v>
      </c>
      <c r="B148" s="16" t="s">
        <v>921</v>
      </c>
      <c r="C148" s="15">
        <v>3649000</v>
      </c>
      <c r="D148" s="20"/>
    </row>
    <row r="149" spans="1:4" ht="18.75" x14ac:dyDescent="0.3">
      <c r="A149" s="19" t="s">
        <v>154</v>
      </c>
      <c r="B149" s="16" t="s">
        <v>922</v>
      </c>
      <c r="C149" s="15">
        <v>5100000</v>
      </c>
      <c r="D149" s="20"/>
    </row>
    <row r="150" spans="1:4" ht="18.75" x14ac:dyDescent="0.3">
      <c r="A150" s="19" t="s">
        <v>155</v>
      </c>
      <c r="B150" s="16" t="s">
        <v>923</v>
      </c>
      <c r="C150" s="15">
        <v>2052000</v>
      </c>
      <c r="D150" s="20"/>
    </row>
    <row r="151" spans="1:4" ht="18.75" x14ac:dyDescent="0.3">
      <c r="A151" s="19" t="s">
        <v>156</v>
      </c>
      <c r="B151" s="16" t="s">
        <v>924</v>
      </c>
      <c r="C151" s="15">
        <v>19229000</v>
      </c>
      <c r="D151" s="20"/>
    </row>
    <row r="152" spans="1:4" ht="18.75" x14ac:dyDescent="0.3">
      <c r="A152" s="19" t="s">
        <v>157</v>
      </c>
      <c r="B152" s="16" t="s">
        <v>925</v>
      </c>
      <c r="C152" s="15">
        <v>1189000</v>
      </c>
      <c r="D152" s="20"/>
    </row>
    <row r="153" spans="1:4" ht="18.75" x14ac:dyDescent="0.3">
      <c r="A153" s="19" t="s">
        <v>158</v>
      </c>
      <c r="B153" s="16" t="s">
        <v>926</v>
      </c>
      <c r="C153" s="15">
        <v>615000</v>
      </c>
      <c r="D153" s="20"/>
    </row>
    <row r="154" spans="1:4" ht="18.75" x14ac:dyDescent="0.3">
      <c r="A154" s="19" t="s">
        <v>159</v>
      </c>
      <c r="B154" s="16" t="s">
        <v>927</v>
      </c>
      <c r="C154" s="15">
        <v>574000</v>
      </c>
      <c r="D154" s="20"/>
    </row>
    <row r="155" spans="1:4" ht="18.75" x14ac:dyDescent="0.3">
      <c r="A155" s="19" t="s">
        <v>160</v>
      </c>
      <c r="B155" s="16" t="s">
        <v>928</v>
      </c>
      <c r="C155" s="15">
        <v>492000</v>
      </c>
      <c r="D155" s="20"/>
    </row>
    <row r="156" spans="1:4" ht="18.75" x14ac:dyDescent="0.3">
      <c r="A156" s="19" t="s">
        <v>161</v>
      </c>
      <c r="B156" s="16" t="s">
        <v>929</v>
      </c>
      <c r="C156" s="15">
        <v>5986000</v>
      </c>
      <c r="D156" s="20"/>
    </row>
    <row r="157" spans="1:4" ht="18.75" x14ac:dyDescent="0.3">
      <c r="A157" s="19" t="s">
        <v>162</v>
      </c>
      <c r="B157" s="16" t="s">
        <v>930</v>
      </c>
      <c r="C157" s="15">
        <v>1599000</v>
      </c>
      <c r="D157" s="20"/>
    </row>
    <row r="158" spans="1:4" ht="18.75" x14ac:dyDescent="0.3">
      <c r="A158" s="19" t="s">
        <v>163</v>
      </c>
      <c r="B158" s="16" t="s">
        <v>931</v>
      </c>
      <c r="C158" s="15">
        <v>9887000</v>
      </c>
      <c r="D158" s="20"/>
    </row>
    <row r="159" spans="1:4" ht="18.75" x14ac:dyDescent="0.3">
      <c r="A159" s="19" t="s">
        <v>164</v>
      </c>
      <c r="B159" s="16" t="s">
        <v>932</v>
      </c>
      <c r="C159" s="15">
        <v>17802000</v>
      </c>
      <c r="D159" s="20"/>
    </row>
    <row r="160" spans="1:4" ht="37.5" x14ac:dyDescent="0.3">
      <c r="A160" s="19" t="s">
        <v>165</v>
      </c>
      <c r="B160" s="16" t="s">
        <v>933</v>
      </c>
      <c r="C160" s="15">
        <v>492000</v>
      </c>
      <c r="D160" s="20"/>
    </row>
    <row r="161" spans="1:4" ht="18.75" x14ac:dyDescent="0.3">
      <c r="A161" s="19" t="s">
        <v>166</v>
      </c>
      <c r="B161" s="16" t="s">
        <v>934</v>
      </c>
      <c r="C161" s="15">
        <v>287000</v>
      </c>
      <c r="D161" s="20"/>
    </row>
    <row r="162" spans="1:4" ht="18.75" x14ac:dyDescent="0.3">
      <c r="A162" s="19" t="s">
        <v>167</v>
      </c>
      <c r="B162" s="16" t="s">
        <v>935</v>
      </c>
      <c r="C162" s="15">
        <v>738000</v>
      </c>
      <c r="D162" s="20"/>
    </row>
    <row r="163" spans="1:4" ht="18.75" x14ac:dyDescent="0.3">
      <c r="A163" s="19" t="s">
        <v>168</v>
      </c>
      <c r="B163" s="16" t="s">
        <v>936</v>
      </c>
      <c r="C163" s="15">
        <v>500000</v>
      </c>
      <c r="D163" s="20"/>
    </row>
    <row r="164" spans="1:4" ht="18.75" x14ac:dyDescent="0.3">
      <c r="A164" s="19" t="s">
        <v>169</v>
      </c>
      <c r="B164" s="16" t="s">
        <v>937</v>
      </c>
      <c r="C164" s="15">
        <v>1160000</v>
      </c>
      <c r="D164" s="20"/>
    </row>
    <row r="165" spans="1:4" ht="18.75" x14ac:dyDescent="0.3">
      <c r="A165" s="19" t="s">
        <v>170</v>
      </c>
      <c r="B165" s="16" t="s">
        <v>938</v>
      </c>
      <c r="C165" s="15">
        <v>82000</v>
      </c>
      <c r="D165" s="20"/>
    </row>
    <row r="166" spans="1:4" ht="18.75" x14ac:dyDescent="0.3">
      <c r="A166" s="19" t="s">
        <v>171</v>
      </c>
      <c r="B166" s="16" t="s">
        <v>939</v>
      </c>
      <c r="C166" s="15">
        <v>246000</v>
      </c>
      <c r="D166" s="20"/>
    </row>
    <row r="167" spans="1:4" ht="18.75" x14ac:dyDescent="0.3">
      <c r="A167" s="19" t="s">
        <v>172</v>
      </c>
      <c r="B167" s="16" t="s">
        <v>940</v>
      </c>
      <c r="C167" s="15">
        <v>3488000</v>
      </c>
      <c r="D167" s="20"/>
    </row>
    <row r="168" spans="1:4" ht="18.75" x14ac:dyDescent="0.3">
      <c r="A168" s="19" t="s">
        <v>173</v>
      </c>
      <c r="B168" s="16" t="s">
        <v>941</v>
      </c>
      <c r="C168" s="15">
        <v>164000</v>
      </c>
      <c r="D168" s="20"/>
    </row>
    <row r="169" spans="1:4" ht="18.75" x14ac:dyDescent="0.3">
      <c r="A169" s="19" t="s">
        <v>174</v>
      </c>
      <c r="B169" s="16" t="s">
        <v>942</v>
      </c>
      <c r="C169" s="15">
        <v>82000</v>
      </c>
      <c r="D169" s="20"/>
    </row>
    <row r="170" spans="1:4" ht="18.75" x14ac:dyDescent="0.3">
      <c r="A170" s="19" t="s">
        <v>175</v>
      </c>
      <c r="B170" s="16" t="s">
        <v>943</v>
      </c>
      <c r="C170" s="15">
        <v>744000</v>
      </c>
      <c r="D170" s="20"/>
    </row>
    <row r="171" spans="1:4" ht="18.75" x14ac:dyDescent="0.3">
      <c r="A171" s="19" t="s">
        <v>176</v>
      </c>
      <c r="B171" s="16" t="s">
        <v>944</v>
      </c>
      <c r="C171" s="15">
        <v>17411000</v>
      </c>
      <c r="D171" s="20"/>
    </row>
    <row r="172" spans="1:4" ht="18.75" x14ac:dyDescent="0.3">
      <c r="A172" s="19" t="s">
        <v>177</v>
      </c>
      <c r="B172" s="16" t="s">
        <v>776</v>
      </c>
      <c r="C172" s="15">
        <v>2441000</v>
      </c>
      <c r="D172" s="20"/>
    </row>
    <row r="173" spans="1:4" ht="18.75" x14ac:dyDescent="0.3">
      <c r="A173" s="19" t="s">
        <v>178</v>
      </c>
      <c r="B173" s="16" t="s">
        <v>945</v>
      </c>
      <c r="C173" s="15">
        <v>2170000</v>
      </c>
      <c r="D173" s="20"/>
    </row>
    <row r="174" spans="1:4" ht="18.75" x14ac:dyDescent="0.3">
      <c r="A174" s="19" t="s">
        <v>179</v>
      </c>
      <c r="B174" s="16" t="s">
        <v>946</v>
      </c>
      <c r="C174" s="15">
        <v>1800000</v>
      </c>
      <c r="D174" s="20"/>
    </row>
    <row r="175" spans="1:4" ht="37.5" x14ac:dyDescent="0.3">
      <c r="A175" s="19" t="s">
        <v>180</v>
      </c>
      <c r="B175" s="16" t="s">
        <v>947</v>
      </c>
      <c r="C175" s="15">
        <v>14560000</v>
      </c>
      <c r="D175" s="20"/>
    </row>
    <row r="176" spans="1:4" ht="18.75" x14ac:dyDescent="0.3">
      <c r="A176" s="19" t="s">
        <v>181</v>
      </c>
      <c r="B176" s="16" t="s">
        <v>948</v>
      </c>
      <c r="C176" s="15">
        <v>2900000</v>
      </c>
      <c r="D176" s="20"/>
    </row>
    <row r="177" spans="1:10" ht="18.75" x14ac:dyDescent="0.3">
      <c r="A177" s="19" t="s">
        <v>978</v>
      </c>
      <c r="B177" s="16" t="s">
        <v>777</v>
      </c>
      <c r="C177" s="15">
        <v>492000</v>
      </c>
      <c r="D177" s="20"/>
    </row>
    <row r="178" spans="1:10" ht="18.75" x14ac:dyDescent="0.3">
      <c r="A178" s="19" t="s">
        <v>182</v>
      </c>
      <c r="B178" s="16" t="s">
        <v>949</v>
      </c>
      <c r="C178" s="15">
        <v>1640000</v>
      </c>
      <c r="D178" s="20"/>
    </row>
    <row r="179" spans="1:10" ht="18.75" x14ac:dyDescent="0.3">
      <c r="A179" s="19" t="s">
        <v>183</v>
      </c>
      <c r="B179" s="16" t="s">
        <v>950</v>
      </c>
      <c r="C179" s="15">
        <v>1022725</v>
      </c>
      <c r="D179" s="20"/>
    </row>
    <row r="180" spans="1:10" ht="18.75" x14ac:dyDescent="0.3">
      <c r="A180" s="19" t="s">
        <v>979</v>
      </c>
      <c r="B180" s="16" t="s">
        <v>778</v>
      </c>
      <c r="C180" s="15">
        <v>1951000</v>
      </c>
      <c r="D180" s="20"/>
    </row>
    <row r="181" spans="1:10" ht="18.75" x14ac:dyDescent="0.3">
      <c r="A181" s="19" t="s">
        <v>184</v>
      </c>
      <c r="B181" s="16" t="s">
        <v>951</v>
      </c>
      <c r="C181" s="15">
        <v>1505000</v>
      </c>
      <c r="D181" s="20"/>
    </row>
    <row r="182" spans="1:10" ht="37.5" x14ac:dyDescent="0.3">
      <c r="A182" s="19" t="s">
        <v>185</v>
      </c>
      <c r="B182" s="16" t="s">
        <v>952</v>
      </c>
      <c r="C182" s="15">
        <v>574000</v>
      </c>
      <c r="D182" s="20"/>
    </row>
    <row r="183" spans="1:10" ht="18.75" x14ac:dyDescent="0.3">
      <c r="A183" s="19" t="s">
        <v>186</v>
      </c>
      <c r="B183" s="16" t="s">
        <v>953</v>
      </c>
      <c r="C183" s="15">
        <v>2625000</v>
      </c>
      <c r="D183" s="20"/>
    </row>
    <row r="184" spans="1:10" ht="18.75" x14ac:dyDescent="0.3">
      <c r="A184" s="19" t="s">
        <v>187</v>
      </c>
      <c r="B184" s="16" t="s">
        <v>954</v>
      </c>
      <c r="C184" s="15">
        <v>410000</v>
      </c>
      <c r="D184" s="20"/>
    </row>
    <row r="185" spans="1:10" ht="37.5" x14ac:dyDescent="0.3">
      <c r="A185" s="19" t="s">
        <v>188</v>
      </c>
      <c r="B185" s="16" t="s">
        <v>955</v>
      </c>
      <c r="C185" s="15">
        <v>546000</v>
      </c>
      <c r="D185" s="20"/>
    </row>
    <row r="186" spans="1:10" ht="18.75" x14ac:dyDescent="0.3">
      <c r="A186" s="5"/>
      <c r="B186" s="18" t="s">
        <v>23</v>
      </c>
      <c r="C186" s="21">
        <f>SUM(C8:C185)</f>
        <v>688929883</v>
      </c>
      <c r="D186" s="21"/>
      <c r="J186" s="11"/>
    </row>
    <row r="187" spans="1:10" ht="15.75" customHeight="1" x14ac:dyDescent="0.25">
      <c r="A187" s="48" t="s">
        <v>193</v>
      </c>
      <c r="B187" s="48"/>
      <c r="C187" s="48"/>
      <c r="D187" s="48"/>
      <c r="E187" t="s">
        <v>956</v>
      </c>
    </row>
    <row r="188" spans="1:10" x14ac:dyDescent="0.25">
      <c r="C188" s="11"/>
    </row>
  </sheetData>
  <mergeCells count="4">
    <mergeCell ref="A187:D187"/>
    <mergeCell ref="A4:D4"/>
    <mergeCell ref="A5:D5"/>
    <mergeCell ref="C1:D1"/>
  </mergeCells>
  <phoneticPr fontId="15" type="noConversion"/>
  <pageMargins left="0.7" right="0.2" top="0.75" bottom="0.75" header="0.3" footer="0.3"/>
  <pageSetup paperSize="9" orientation="landscape" verticalDpi="0" r:id="rId1"/>
  <headerFooter>
    <oddHeader>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abSelected="1" topLeftCell="A283" workbookViewId="0">
      <selection activeCell="A280" sqref="A280:A304"/>
    </sheetView>
  </sheetViews>
  <sheetFormatPr defaultRowHeight="15" x14ac:dyDescent="0.25"/>
  <cols>
    <col min="1" max="1" width="5.5703125" customWidth="1"/>
    <col min="2" max="2" width="15.5703125" customWidth="1"/>
    <col min="3" max="3" width="86.5703125" customWidth="1"/>
    <col min="4" max="4" width="24.85546875" customWidth="1"/>
    <col min="5" max="5" width="9.7109375" customWidth="1"/>
  </cols>
  <sheetData>
    <row r="1" spans="1:6" ht="18.75" x14ac:dyDescent="0.3">
      <c r="A1" s="36" t="s">
        <v>981</v>
      </c>
      <c r="B1" s="36"/>
      <c r="C1" s="36"/>
      <c r="D1" s="54" t="s">
        <v>787</v>
      </c>
      <c r="E1" s="54"/>
      <c r="F1" s="54"/>
    </row>
    <row r="2" spans="1:6" ht="18.75" x14ac:dyDescent="0.25">
      <c r="A2" s="38" t="s">
        <v>1</v>
      </c>
      <c r="B2" s="38"/>
      <c r="C2" s="38"/>
      <c r="D2" s="2"/>
    </row>
    <row r="3" spans="1:6" ht="18.75" x14ac:dyDescent="0.3">
      <c r="A3" s="1"/>
      <c r="B3" s="1"/>
      <c r="C3" s="1"/>
      <c r="D3" s="1"/>
    </row>
    <row r="4" spans="1:6" ht="66.75" customHeight="1" x14ac:dyDescent="0.25">
      <c r="A4" s="51" t="s">
        <v>779</v>
      </c>
      <c r="B4" s="51"/>
      <c r="C4" s="51"/>
      <c r="D4" s="51"/>
      <c r="E4" s="51"/>
    </row>
    <row r="5" spans="1:6" ht="28.5" customHeight="1" x14ac:dyDescent="0.25">
      <c r="A5" s="52" t="str">
        <f>'TONG HOP'!A5:D5</f>
        <v>( Kèm theo Thông báo số:        /TB-QPCTT ngày   tháng   năm 2024 của Quỹ Phòng, chống thiên tai tỉnh Quảng Nam)</v>
      </c>
      <c r="B5" s="52"/>
      <c r="C5" s="52"/>
      <c r="D5" s="52"/>
      <c r="E5" s="52"/>
    </row>
    <row r="6" spans="1:6" x14ac:dyDescent="0.25">
      <c r="E6" s="31" t="s">
        <v>189</v>
      </c>
    </row>
    <row r="7" spans="1:6" ht="18.75" x14ac:dyDescent="0.3">
      <c r="A7" s="33" t="s">
        <v>2</v>
      </c>
      <c r="B7" s="33" t="s">
        <v>980</v>
      </c>
      <c r="C7" s="34" t="s">
        <v>127</v>
      </c>
      <c r="D7" s="34" t="s">
        <v>190</v>
      </c>
      <c r="E7" s="34" t="s">
        <v>7</v>
      </c>
    </row>
    <row r="8" spans="1:6" ht="15.75" x14ac:dyDescent="0.25">
      <c r="A8" s="12">
        <v>1</v>
      </c>
      <c r="B8" s="35" t="s">
        <v>481</v>
      </c>
      <c r="C8" s="9" t="s">
        <v>206</v>
      </c>
      <c r="D8" s="10">
        <v>1432885</v>
      </c>
      <c r="E8" s="13"/>
    </row>
    <row r="9" spans="1:6" ht="15.75" x14ac:dyDescent="0.25">
      <c r="A9" s="12">
        <v>2</v>
      </c>
      <c r="B9" s="35" t="s">
        <v>482</v>
      </c>
      <c r="C9" s="9" t="s">
        <v>207</v>
      </c>
      <c r="D9" s="10">
        <v>1786000</v>
      </c>
      <c r="E9" s="13"/>
    </row>
    <row r="10" spans="1:6" ht="15.75" x14ac:dyDescent="0.25">
      <c r="A10" s="12">
        <v>3</v>
      </c>
      <c r="B10" s="35" t="s">
        <v>483</v>
      </c>
      <c r="C10" s="9" t="s">
        <v>957</v>
      </c>
      <c r="D10" s="10">
        <v>8368149</v>
      </c>
      <c r="E10" s="13"/>
    </row>
    <row r="11" spans="1:6" ht="15.75" x14ac:dyDescent="0.25">
      <c r="A11" s="12">
        <v>4</v>
      </c>
      <c r="B11" s="35" t="s">
        <v>484</v>
      </c>
      <c r="C11" s="9" t="s">
        <v>208</v>
      </c>
      <c r="D11" s="10">
        <v>52312500</v>
      </c>
      <c r="E11" s="13"/>
    </row>
    <row r="12" spans="1:6" ht="31.5" x14ac:dyDescent="0.25">
      <c r="A12" s="12">
        <v>5</v>
      </c>
      <c r="B12" s="35" t="s">
        <v>485</v>
      </c>
      <c r="C12" s="9" t="s">
        <v>209</v>
      </c>
      <c r="D12" s="10">
        <v>62865000</v>
      </c>
      <c r="E12" s="13"/>
    </row>
    <row r="13" spans="1:6" ht="15.75" x14ac:dyDescent="0.25">
      <c r="A13" s="12">
        <v>6</v>
      </c>
      <c r="B13" s="35" t="s">
        <v>486</v>
      </c>
      <c r="C13" s="9" t="s">
        <v>958</v>
      </c>
      <c r="D13" s="10">
        <v>8215000</v>
      </c>
      <c r="E13" s="13"/>
    </row>
    <row r="14" spans="1:6" ht="15.75" x14ac:dyDescent="0.25">
      <c r="A14" s="12">
        <v>7</v>
      </c>
      <c r="B14" s="35" t="s">
        <v>487</v>
      </c>
      <c r="C14" s="9" t="s">
        <v>210</v>
      </c>
      <c r="D14" s="10">
        <v>2482000</v>
      </c>
      <c r="E14" s="13"/>
    </row>
    <row r="15" spans="1:6" ht="15.75" x14ac:dyDescent="0.25">
      <c r="A15" s="12">
        <v>8</v>
      </c>
      <c r="B15" s="35" t="s">
        <v>488</v>
      </c>
      <c r="C15" s="9" t="s">
        <v>211</v>
      </c>
      <c r="D15" s="10">
        <v>500000</v>
      </c>
      <c r="E15" s="13"/>
    </row>
    <row r="16" spans="1:6" ht="15.75" x14ac:dyDescent="0.25">
      <c r="A16" s="12">
        <v>9</v>
      </c>
      <c r="B16" s="35" t="s">
        <v>489</v>
      </c>
      <c r="C16" s="9" t="s">
        <v>212</v>
      </c>
      <c r="D16" s="10">
        <v>6006000</v>
      </c>
      <c r="E16" s="13"/>
    </row>
    <row r="17" spans="1:5" ht="15.75" x14ac:dyDescent="0.25">
      <c r="A17" s="12">
        <v>10</v>
      </c>
      <c r="B17" s="35" t="s">
        <v>489</v>
      </c>
      <c r="C17" s="9" t="s">
        <v>213</v>
      </c>
      <c r="D17" s="10">
        <v>560000</v>
      </c>
      <c r="E17" s="13"/>
    </row>
    <row r="18" spans="1:5" ht="15.75" x14ac:dyDescent="0.25">
      <c r="A18" s="12">
        <v>11</v>
      </c>
      <c r="B18" s="35" t="s">
        <v>490</v>
      </c>
      <c r="C18" s="9" t="s">
        <v>214</v>
      </c>
      <c r="D18" s="10">
        <v>5440651</v>
      </c>
      <c r="E18" s="13"/>
    </row>
    <row r="19" spans="1:5" ht="15.75" x14ac:dyDescent="0.25">
      <c r="A19" s="12">
        <v>12</v>
      </c>
      <c r="B19" s="35" t="s">
        <v>491</v>
      </c>
      <c r="C19" s="9" t="s">
        <v>215</v>
      </c>
      <c r="D19" s="10">
        <v>16138000</v>
      </c>
      <c r="E19" s="13"/>
    </row>
    <row r="20" spans="1:5" ht="15.75" x14ac:dyDescent="0.25">
      <c r="A20" s="12">
        <v>13</v>
      </c>
      <c r="B20" s="35" t="s">
        <v>492</v>
      </c>
      <c r="C20" s="9" t="s">
        <v>959</v>
      </c>
      <c r="D20" s="10">
        <v>1876800</v>
      </c>
      <c r="E20" s="13"/>
    </row>
    <row r="21" spans="1:5" ht="15.75" x14ac:dyDescent="0.25">
      <c r="A21" s="12">
        <v>14</v>
      </c>
      <c r="B21" s="35" t="s">
        <v>493</v>
      </c>
      <c r="C21" s="9" t="s">
        <v>216</v>
      </c>
      <c r="D21" s="10">
        <v>500000</v>
      </c>
      <c r="E21" s="13"/>
    </row>
    <row r="22" spans="1:5" ht="15.75" x14ac:dyDescent="0.25">
      <c r="A22" s="12">
        <v>15</v>
      </c>
      <c r="B22" s="35" t="s">
        <v>494</v>
      </c>
      <c r="C22" s="9" t="s">
        <v>217</v>
      </c>
      <c r="D22" s="10">
        <v>500000</v>
      </c>
      <c r="E22" s="13"/>
    </row>
    <row r="23" spans="1:5" ht="15.75" x14ac:dyDescent="0.25">
      <c r="A23" s="12">
        <v>16</v>
      </c>
      <c r="B23" s="35" t="s">
        <v>495</v>
      </c>
      <c r="C23" s="9" t="s">
        <v>218</v>
      </c>
      <c r="D23" s="10">
        <v>1324000</v>
      </c>
      <c r="E23" s="13"/>
    </row>
    <row r="24" spans="1:5" ht="15.75" x14ac:dyDescent="0.25">
      <c r="A24" s="12">
        <v>17</v>
      </c>
      <c r="B24" s="35" t="s">
        <v>496</v>
      </c>
      <c r="C24" s="9" t="s">
        <v>219</v>
      </c>
      <c r="D24" s="10">
        <v>15998000</v>
      </c>
      <c r="E24" s="13"/>
    </row>
    <row r="25" spans="1:5" ht="15.75" x14ac:dyDescent="0.25">
      <c r="A25" s="12">
        <v>18</v>
      </c>
      <c r="B25" s="35" t="s">
        <v>497</v>
      </c>
      <c r="C25" s="9" t="s">
        <v>220</v>
      </c>
      <c r="D25" s="10">
        <v>26899000</v>
      </c>
      <c r="E25" s="13"/>
    </row>
    <row r="26" spans="1:5" ht="15.75" x14ac:dyDescent="0.25">
      <c r="A26" s="12">
        <v>19</v>
      </c>
      <c r="B26" s="35" t="s">
        <v>498</v>
      </c>
      <c r="C26" s="9" t="s">
        <v>221</v>
      </c>
      <c r="D26" s="10">
        <v>68941691</v>
      </c>
      <c r="E26" s="13"/>
    </row>
    <row r="27" spans="1:5" ht="15.75" x14ac:dyDescent="0.25">
      <c r="A27" s="12">
        <v>20</v>
      </c>
      <c r="B27" s="35" t="s">
        <v>499</v>
      </c>
      <c r="C27" s="9" t="s">
        <v>222</v>
      </c>
      <c r="D27" s="10">
        <v>112220000</v>
      </c>
      <c r="E27" s="13"/>
    </row>
    <row r="28" spans="1:5" ht="15.75" x14ac:dyDescent="0.25">
      <c r="A28" s="12">
        <v>21</v>
      </c>
      <c r="B28" s="35" t="s">
        <v>500</v>
      </c>
      <c r="C28" s="9" t="s">
        <v>223</v>
      </c>
      <c r="D28" s="10">
        <v>10900170</v>
      </c>
      <c r="E28" s="13"/>
    </row>
    <row r="29" spans="1:5" ht="15.75" x14ac:dyDescent="0.25">
      <c r="A29" s="12">
        <v>22</v>
      </c>
      <c r="B29" s="35" t="s">
        <v>501</v>
      </c>
      <c r="C29" s="9" t="s">
        <v>224</v>
      </c>
      <c r="D29" s="10">
        <v>123430000</v>
      </c>
      <c r="E29" s="13"/>
    </row>
    <row r="30" spans="1:5" ht="15.75" x14ac:dyDescent="0.25">
      <c r="A30" s="12">
        <v>23</v>
      </c>
      <c r="B30" s="35" t="s">
        <v>502</v>
      </c>
      <c r="C30" s="9" t="s">
        <v>960</v>
      </c>
      <c r="D30" s="10">
        <v>500000</v>
      </c>
      <c r="E30" s="13"/>
    </row>
    <row r="31" spans="1:5" ht="15.75" x14ac:dyDescent="0.25">
      <c r="A31" s="12">
        <v>24</v>
      </c>
      <c r="B31" s="35" t="s">
        <v>503</v>
      </c>
      <c r="C31" s="9" t="s">
        <v>225</v>
      </c>
      <c r="D31" s="10">
        <v>14560000</v>
      </c>
      <c r="E31" s="13"/>
    </row>
    <row r="32" spans="1:5" ht="15.75" x14ac:dyDescent="0.25">
      <c r="A32" s="12">
        <v>25</v>
      </c>
      <c r="B32" s="35" t="s">
        <v>504</v>
      </c>
      <c r="C32" s="9" t="s">
        <v>226</v>
      </c>
      <c r="D32" s="10">
        <v>89821000</v>
      </c>
      <c r="E32" s="13"/>
    </row>
    <row r="33" spans="1:5" ht="15.75" x14ac:dyDescent="0.25">
      <c r="A33" s="12">
        <v>26</v>
      </c>
      <c r="B33" s="35" t="s">
        <v>505</v>
      </c>
      <c r="C33" s="9" t="s">
        <v>227</v>
      </c>
      <c r="D33" s="10">
        <v>124570000</v>
      </c>
      <c r="E33" s="13"/>
    </row>
    <row r="34" spans="1:5" ht="15.75" x14ac:dyDescent="0.25">
      <c r="A34" s="12">
        <v>27</v>
      </c>
      <c r="B34" s="35" t="s">
        <v>506</v>
      </c>
      <c r="C34" s="9" t="s">
        <v>228</v>
      </c>
      <c r="D34" s="10">
        <v>28330400</v>
      </c>
      <c r="E34" s="13"/>
    </row>
    <row r="35" spans="1:5" ht="31.5" x14ac:dyDescent="0.25">
      <c r="A35" s="12">
        <v>28</v>
      </c>
      <c r="B35" s="35" t="s">
        <v>507</v>
      </c>
      <c r="C35" s="9" t="s">
        <v>961</v>
      </c>
      <c r="D35" s="10">
        <v>500000</v>
      </c>
      <c r="E35" s="13"/>
    </row>
    <row r="36" spans="1:5" ht="15.75" x14ac:dyDescent="0.25">
      <c r="A36" s="12">
        <v>29</v>
      </c>
      <c r="B36" s="35" t="s">
        <v>508</v>
      </c>
      <c r="C36" s="9" t="s">
        <v>229</v>
      </c>
      <c r="D36" s="10">
        <v>4515773</v>
      </c>
      <c r="E36" s="13"/>
    </row>
    <row r="37" spans="1:5" ht="15.75" x14ac:dyDescent="0.25">
      <c r="A37" s="12">
        <v>30</v>
      </c>
      <c r="B37" s="35" t="s">
        <v>509</v>
      </c>
      <c r="C37" s="9" t="s">
        <v>230</v>
      </c>
      <c r="D37" s="10">
        <v>40988800</v>
      </c>
      <c r="E37" s="13"/>
    </row>
    <row r="38" spans="1:5" ht="15.75" x14ac:dyDescent="0.25">
      <c r="A38" s="12">
        <v>31</v>
      </c>
      <c r="B38" s="35" t="s">
        <v>510</v>
      </c>
      <c r="C38" s="9" t="s">
        <v>231</v>
      </c>
      <c r="D38" s="10">
        <v>23127334</v>
      </c>
      <c r="E38" s="13"/>
    </row>
    <row r="39" spans="1:5" ht="15.75" x14ac:dyDescent="0.25">
      <c r="A39" s="12">
        <v>32</v>
      </c>
      <c r="B39" s="35" t="s">
        <v>511</v>
      </c>
      <c r="C39" s="9" t="s">
        <v>232</v>
      </c>
      <c r="D39" s="10">
        <v>2961000</v>
      </c>
      <c r="E39" s="13"/>
    </row>
    <row r="40" spans="1:5" ht="15.75" x14ac:dyDescent="0.25">
      <c r="A40" s="12">
        <v>33</v>
      </c>
      <c r="B40" s="35" t="s">
        <v>512</v>
      </c>
      <c r="C40" s="9" t="s">
        <v>962</v>
      </c>
      <c r="D40" s="10">
        <v>4754000</v>
      </c>
      <c r="E40" s="13"/>
    </row>
    <row r="41" spans="1:5" ht="15.75" x14ac:dyDescent="0.25">
      <c r="A41" s="12">
        <v>34</v>
      </c>
      <c r="B41" s="35" t="s">
        <v>513</v>
      </c>
      <c r="C41" s="9" t="s">
        <v>233</v>
      </c>
      <c r="D41" s="10">
        <v>100000000</v>
      </c>
      <c r="E41" s="13"/>
    </row>
    <row r="42" spans="1:5" ht="15.75" x14ac:dyDescent="0.25">
      <c r="A42" s="12">
        <v>35</v>
      </c>
      <c r="B42" s="35" t="s">
        <v>514</v>
      </c>
      <c r="C42" s="9" t="s">
        <v>234</v>
      </c>
      <c r="D42" s="10">
        <v>12910000</v>
      </c>
      <c r="E42" s="13"/>
    </row>
    <row r="43" spans="1:5" ht="15.75" x14ac:dyDescent="0.25">
      <c r="A43" s="12">
        <v>36</v>
      </c>
      <c r="B43" s="35" t="s">
        <v>515</v>
      </c>
      <c r="C43" s="9" t="s">
        <v>235</v>
      </c>
      <c r="D43" s="10">
        <v>20977000</v>
      </c>
      <c r="E43" s="13"/>
    </row>
    <row r="44" spans="1:5" ht="15.75" x14ac:dyDescent="0.25">
      <c r="A44" s="12">
        <v>37</v>
      </c>
      <c r="B44" s="35" t="s">
        <v>516</v>
      </c>
      <c r="C44" s="9" t="s">
        <v>236</v>
      </c>
      <c r="D44" s="10">
        <v>3917302</v>
      </c>
      <c r="E44" s="13"/>
    </row>
    <row r="45" spans="1:5" ht="15.75" x14ac:dyDescent="0.25">
      <c r="A45" s="12">
        <v>38</v>
      </c>
      <c r="B45" s="35" t="s">
        <v>517</v>
      </c>
      <c r="C45" s="9" t="s">
        <v>237</v>
      </c>
      <c r="D45" s="10">
        <v>19240000</v>
      </c>
      <c r="E45" s="13"/>
    </row>
    <row r="46" spans="1:5" ht="15.75" x14ac:dyDescent="0.25">
      <c r="A46" s="12">
        <v>39</v>
      </c>
      <c r="B46" s="35" t="s">
        <v>517</v>
      </c>
      <c r="C46" s="9" t="s">
        <v>238</v>
      </c>
      <c r="D46" s="10">
        <v>9880038</v>
      </c>
      <c r="E46" s="13"/>
    </row>
    <row r="47" spans="1:5" ht="15.75" x14ac:dyDescent="0.25">
      <c r="A47" s="12">
        <v>40</v>
      </c>
      <c r="B47" s="35" t="s">
        <v>518</v>
      </c>
      <c r="C47" s="9" t="s">
        <v>239</v>
      </c>
      <c r="D47" s="10">
        <v>18045000</v>
      </c>
      <c r="E47" s="13"/>
    </row>
    <row r="48" spans="1:5" ht="15.75" x14ac:dyDescent="0.25">
      <c r="A48" s="12">
        <v>41</v>
      </c>
      <c r="B48" s="35" t="s">
        <v>518</v>
      </c>
      <c r="C48" s="9" t="s">
        <v>240</v>
      </c>
      <c r="D48" s="10">
        <v>12209500</v>
      </c>
      <c r="E48" s="13"/>
    </row>
    <row r="49" spans="1:5" ht="15.75" x14ac:dyDescent="0.25">
      <c r="A49" s="12">
        <v>42</v>
      </c>
      <c r="B49" s="35" t="s">
        <v>519</v>
      </c>
      <c r="C49" s="9" t="s">
        <v>241</v>
      </c>
      <c r="D49" s="10">
        <v>1475000</v>
      </c>
      <c r="E49" s="13"/>
    </row>
    <row r="50" spans="1:5" ht="15.75" x14ac:dyDescent="0.25">
      <c r="A50" s="12">
        <v>43</v>
      </c>
      <c r="B50" s="35" t="s">
        <v>520</v>
      </c>
      <c r="C50" s="9" t="s">
        <v>242</v>
      </c>
      <c r="D50" s="10">
        <v>3920000</v>
      </c>
      <c r="E50" s="13"/>
    </row>
    <row r="51" spans="1:5" ht="15.75" x14ac:dyDescent="0.25">
      <c r="A51" s="12">
        <v>44</v>
      </c>
      <c r="B51" s="35" t="s">
        <v>521</v>
      </c>
      <c r="C51" s="9" t="s">
        <v>243</v>
      </c>
      <c r="D51" s="10">
        <v>38732000</v>
      </c>
      <c r="E51" s="13"/>
    </row>
    <row r="52" spans="1:5" ht="15.75" x14ac:dyDescent="0.25">
      <c r="A52" s="12">
        <v>45</v>
      </c>
      <c r="B52" s="35" t="s">
        <v>522</v>
      </c>
      <c r="C52" s="9" t="s">
        <v>244</v>
      </c>
      <c r="D52" s="10">
        <v>31164000</v>
      </c>
      <c r="E52" s="13"/>
    </row>
    <row r="53" spans="1:5" ht="31.5" x14ac:dyDescent="0.25">
      <c r="A53" s="12">
        <v>46</v>
      </c>
      <c r="B53" s="35" t="s">
        <v>523</v>
      </c>
      <c r="C53" s="9" t="s">
        <v>245</v>
      </c>
      <c r="D53" s="10">
        <v>23768000</v>
      </c>
      <c r="E53" s="13"/>
    </row>
    <row r="54" spans="1:5" ht="15.75" x14ac:dyDescent="0.25">
      <c r="A54" s="12">
        <v>47</v>
      </c>
      <c r="B54" s="35" t="s">
        <v>524</v>
      </c>
      <c r="C54" s="9" t="s">
        <v>246</v>
      </c>
      <c r="D54" s="10">
        <v>15924000</v>
      </c>
      <c r="E54" s="13"/>
    </row>
    <row r="55" spans="1:5" ht="15.75" x14ac:dyDescent="0.25">
      <c r="A55" s="12">
        <v>48</v>
      </c>
      <c r="B55" s="35" t="s">
        <v>525</v>
      </c>
      <c r="C55" s="9" t="s">
        <v>247</v>
      </c>
      <c r="D55" s="10">
        <v>1409000</v>
      </c>
      <c r="E55" s="13"/>
    </row>
    <row r="56" spans="1:5" ht="15.75" x14ac:dyDescent="0.25">
      <c r="A56" s="12">
        <v>49</v>
      </c>
      <c r="B56" s="35" t="s">
        <v>526</v>
      </c>
      <c r="C56" s="9" t="s">
        <v>248</v>
      </c>
      <c r="D56" s="10">
        <v>13746000</v>
      </c>
      <c r="E56" s="13"/>
    </row>
    <row r="57" spans="1:5" ht="15.75" x14ac:dyDescent="0.25">
      <c r="A57" s="12">
        <v>50</v>
      </c>
      <c r="B57" s="35" t="s">
        <v>527</v>
      </c>
      <c r="C57" s="9" t="s">
        <v>249</v>
      </c>
      <c r="D57" s="10">
        <v>1500000</v>
      </c>
      <c r="E57" s="13"/>
    </row>
    <row r="58" spans="1:5" ht="15.75" x14ac:dyDescent="0.25">
      <c r="A58" s="12">
        <v>51</v>
      </c>
      <c r="B58" s="35" t="s">
        <v>528</v>
      </c>
      <c r="C58" s="9" t="s">
        <v>250</v>
      </c>
      <c r="D58" s="10">
        <v>195686816</v>
      </c>
      <c r="E58" s="13"/>
    </row>
    <row r="59" spans="1:5" ht="15.75" x14ac:dyDescent="0.25">
      <c r="A59" s="12">
        <v>52</v>
      </c>
      <c r="B59" s="35" t="s">
        <v>529</v>
      </c>
      <c r="C59" s="9" t="s">
        <v>251</v>
      </c>
      <c r="D59" s="10">
        <v>28245761</v>
      </c>
      <c r="E59" s="13"/>
    </row>
    <row r="60" spans="1:5" ht="15.75" x14ac:dyDescent="0.25">
      <c r="A60" s="12">
        <v>53</v>
      </c>
      <c r="B60" s="35" t="s">
        <v>530</v>
      </c>
      <c r="C60" s="9" t="s">
        <v>252</v>
      </c>
      <c r="D60" s="10">
        <v>45801000</v>
      </c>
      <c r="E60" s="13"/>
    </row>
    <row r="61" spans="1:5" ht="15.75" x14ac:dyDescent="0.25">
      <c r="A61" s="12">
        <v>54</v>
      </c>
      <c r="B61" s="35" t="s">
        <v>531</v>
      </c>
      <c r="C61" s="9" t="s">
        <v>253</v>
      </c>
      <c r="D61" s="10">
        <v>17399000</v>
      </c>
      <c r="E61" s="13"/>
    </row>
    <row r="62" spans="1:5" ht="15.75" x14ac:dyDescent="0.25">
      <c r="A62" s="12">
        <v>55</v>
      </c>
      <c r="B62" s="35" t="s">
        <v>532</v>
      </c>
      <c r="C62" s="9" t="s">
        <v>254</v>
      </c>
      <c r="D62" s="10">
        <v>500000</v>
      </c>
      <c r="E62" s="13"/>
    </row>
    <row r="63" spans="1:5" ht="15.75" x14ac:dyDescent="0.25">
      <c r="A63" s="12">
        <v>56</v>
      </c>
      <c r="B63" s="35" t="s">
        <v>533</v>
      </c>
      <c r="C63" s="9" t="s">
        <v>255</v>
      </c>
      <c r="D63" s="10">
        <v>2716000</v>
      </c>
      <c r="E63" s="13"/>
    </row>
    <row r="64" spans="1:5" ht="15.75" x14ac:dyDescent="0.25">
      <c r="A64" s="12">
        <v>57</v>
      </c>
      <c r="B64" s="35" t="s">
        <v>534</v>
      </c>
      <c r="C64" s="9" t="s">
        <v>256</v>
      </c>
      <c r="D64" s="10">
        <v>16011000</v>
      </c>
      <c r="E64" s="13"/>
    </row>
    <row r="65" spans="1:5" ht="15.75" x14ac:dyDescent="0.25">
      <c r="A65" s="12">
        <v>58</v>
      </c>
      <c r="B65" s="35" t="s">
        <v>535</v>
      </c>
      <c r="C65" s="9" t="s">
        <v>257</v>
      </c>
      <c r="D65" s="10">
        <v>8000000</v>
      </c>
      <c r="E65" s="13"/>
    </row>
    <row r="66" spans="1:5" ht="15.75" x14ac:dyDescent="0.25">
      <c r="A66" s="12">
        <v>59</v>
      </c>
      <c r="B66" s="35" t="s">
        <v>536</v>
      </c>
      <c r="C66" s="9" t="s">
        <v>258</v>
      </c>
      <c r="D66" s="10">
        <v>18692500</v>
      </c>
      <c r="E66" s="13"/>
    </row>
    <row r="67" spans="1:5" ht="15.75" x14ac:dyDescent="0.25">
      <c r="A67" s="12">
        <v>60</v>
      </c>
      <c r="B67" s="35" t="s">
        <v>537</v>
      </c>
      <c r="C67" s="9" t="s">
        <v>259</v>
      </c>
      <c r="D67" s="10">
        <v>1172000</v>
      </c>
      <c r="E67" s="13"/>
    </row>
    <row r="68" spans="1:5" ht="15.75" x14ac:dyDescent="0.25">
      <c r="A68" s="12">
        <v>61</v>
      </c>
      <c r="B68" s="35" t="s">
        <v>538</v>
      </c>
      <c r="C68" s="9" t="s">
        <v>260</v>
      </c>
      <c r="D68" s="10">
        <v>15655000</v>
      </c>
      <c r="E68" s="13"/>
    </row>
    <row r="69" spans="1:5" ht="15.75" x14ac:dyDescent="0.25">
      <c r="A69" s="12">
        <v>62</v>
      </c>
      <c r="B69" s="35" t="s">
        <v>539</v>
      </c>
      <c r="C69" s="9" t="s">
        <v>261</v>
      </c>
      <c r="D69" s="10">
        <v>8402000</v>
      </c>
      <c r="E69" s="13"/>
    </row>
    <row r="70" spans="1:5" ht="15.75" x14ac:dyDescent="0.25">
      <c r="A70" s="12">
        <v>63</v>
      </c>
      <c r="B70" s="35" t="s">
        <v>540</v>
      </c>
      <c r="C70" s="9" t="s">
        <v>262</v>
      </c>
      <c r="D70" s="10">
        <v>50000000</v>
      </c>
      <c r="E70" s="13"/>
    </row>
    <row r="71" spans="1:5" ht="15.75" x14ac:dyDescent="0.25">
      <c r="A71" s="12">
        <v>64</v>
      </c>
      <c r="B71" s="35" t="s">
        <v>541</v>
      </c>
      <c r="C71" s="9" t="s">
        <v>263</v>
      </c>
      <c r="D71" s="10">
        <v>7489000</v>
      </c>
      <c r="E71" s="13"/>
    </row>
    <row r="72" spans="1:5" ht="15.75" x14ac:dyDescent="0.25">
      <c r="A72" s="12">
        <v>65</v>
      </c>
      <c r="B72" s="35" t="s">
        <v>542</v>
      </c>
      <c r="C72" s="9" t="s">
        <v>264</v>
      </c>
      <c r="D72" s="10">
        <v>6901000</v>
      </c>
      <c r="E72" s="13"/>
    </row>
    <row r="73" spans="1:5" ht="15.75" x14ac:dyDescent="0.25">
      <c r="A73" s="12">
        <v>66</v>
      </c>
      <c r="B73" s="35" t="s">
        <v>543</v>
      </c>
      <c r="C73" s="9" t="s">
        <v>265</v>
      </c>
      <c r="D73" s="10">
        <v>13049000</v>
      </c>
      <c r="E73" s="13"/>
    </row>
    <row r="74" spans="1:5" ht="15.75" x14ac:dyDescent="0.25">
      <c r="A74" s="12">
        <v>67</v>
      </c>
      <c r="B74" s="35" t="s">
        <v>544</v>
      </c>
      <c r="C74" s="9" t="s">
        <v>266</v>
      </c>
      <c r="D74" s="10">
        <v>18142500</v>
      </c>
      <c r="E74" s="13"/>
    </row>
    <row r="75" spans="1:5" ht="15.75" x14ac:dyDescent="0.25">
      <c r="A75" s="12">
        <v>68</v>
      </c>
      <c r="B75" s="35" t="s">
        <v>545</v>
      </c>
      <c r="C75" s="9" t="s">
        <v>267</v>
      </c>
      <c r="D75" s="10">
        <v>32480000</v>
      </c>
      <c r="E75" s="13"/>
    </row>
    <row r="76" spans="1:5" ht="15.75" x14ac:dyDescent="0.25">
      <c r="A76" s="12">
        <v>69</v>
      </c>
      <c r="B76" s="35" t="s">
        <v>546</v>
      </c>
      <c r="C76" s="9" t="s">
        <v>268</v>
      </c>
      <c r="D76" s="10">
        <v>50000000</v>
      </c>
      <c r="E76" s="13"/>
    </row>
    <row r="77" spans="1:5" ht="15.75" x14ac:dyDescent="0.25">
      <c r="A77" s="12">
        <v>70</v>
      </c>
      <c r="B77" s="35" t="s">
        <v>547</v>
      </c>
      <c r="C77" s="9" t="s">
        <v>269</v>
      </c>
      <c r="D77" s="10">
        <v>107312500</v>
      </c>
      <c r="E77" s="13"/>
    </row>
    <row r="78" spans="1:5" ht="15.75" x14ac:dyDescent="0.25">
      <c r="A78" s="12">
        <v>71</v>
      </c>
      <c r="B78" s="35" t="s">
        <v>548</v>
      </c>
      <c r="C78" s="9" t="s">
        <v>270</v>
      </c>
      <c r="D78" s="10">
        <v>200000000</v>
      </c>
      <c r="E78" s="13"/>
    </row>
    <row r="79" spans="1:5" ht="15.75" x14ac:dyDescent="0.25">
      <c r="A79" s="12">
        <v>72</v>
      </c>
      <c r="B79" s="35" t="s">
        <v>549</v>
      </c>
      <c r="C79" s="9" t="s">
        <v>271</v>
      </c>
      <c r="D79" s="10">
        <v>6358000</v>
      </c>
      <c r="E79" s="13"/>
    </row>
    <row r="80" spans="1:5" ht="15.75" x14ac:dyDescent="0.25">
      <c r="A80" s="12">
        <v>73</v>
      </c>
      <c r="B80" s="35" t="s">
        <v>550</v>
      </c>
      <c r="C80" s="9" t="s">
        <v>272</v>
      </c>
      <c r="D80" s="10">
        <v>11090000</v>
      </c>
      <c r="E80" s="13"/>
    </row>
    <row r="81" spans="1:5" ht="15.75" x14ac:dyDescent="0.25">
      <c r="A81" s="12">
        <v>74</v>
      </c>
      <c r="B81" s="35" t="s">
        <v>551</v>
      </c>
      <c r="C81" s="9" t="s">
        <v>273</v>
      </c>
      <c r="D81" s="10">
        <v>37771000</v>
      </c>
      <c r="E81" s="13"/>
    </row>
    <row r="82" spans="1:5" ht="15.75" x14ac:dyDescent="0.25">
      <c r="A82" s="12">
        <v>75</v>
      </c>
      <c r="B82" s="35" t="s">
        <v>552</v>
      </c>
      <c r="C82" s="9" t="s">
        <v>274</v>
      </c>
      <c r="D82" s="10">
        <v>3650000</v>
      </c>
      <c r="E82" s="13"/>
    </row>
    <row r="83" spans="1:5" ht="15.75" x14ac:dyDescent="0.25">
      <c r="A83" s="12">
        <v>76</v>
      </c>
      <c r="B83" s="35" t="s">
        <v>553</v>
      </c>
      <c r="C83" s="9" t="s">
        <v>275</v>
      </c>
      <c r="D83" s="10">
        <v>8655000</v>
      </c>
      <c r="E83" s="13"/>
    </row>
    <row r="84" spans="1:5" ht="15.75" x14ac:dyDescent="0.25">
      <c r="A84" s="12">
        <v>77</v>
      </c>
      <c r="B84" s="35" t="s">
        <v>554</v>
      </c>
      <c r="C84" s="9" t="s">
        <v>276</v>
      </c>
      <c r="D84" s="10">
        <v>16353000</v>
      </c>
      <c r="E84" s="13"/>
    </row>
    <row r="85" spans="1:5" ht="15.75" x14ac:dyDescent="0.25">
      <c r="A85" s="12">
        <v>78</v>
      </c>
      <c r="B85" s="35" t="s">
        <v>555</v>
      </c>
      <c r="C85" s="9" t="s">
        <v>277</v>
      </c>
      <c r="D85" s="10">
        <v>5355403</v>
      </c>
      <c r="E85" s="13"/>
    </row>
    <row r="86" spans="1:5" ht="15.75" x14ac:dyDescent="0.25">
      <c r="A86" s="12">
        <v>79</v>
      </c>
      <c r="B86" s="35" t="s">
        <v>556</v>
      </c>
      <c r="C86" s="9" t="s">
        <v>278</v>
      </c>
      <c r="D86" s="10">
        <v>38867000</v>
      </c>
      <c r="E86" s="13"/>
    </row>
    <row r="87" spans="1:5" ht="15.75" x14ac:dyDescent="0.25">
      <c r="A87" s="12">
        <v>80</v>
      </c>
      <c r="B87" s="35" t="s">
        <v>557</v>
      </c>
      <c r="C87" s="9" t="s">
        <v>279</v>
      </c>
      <c r="D87" s="10">
        <v>17000000</v>
      </c>
      <c r="E87" s="13"/>
    </row>
    <row r="88" spans="1:5" ht="15.75" x14ac:dyDescent="0.25">
      <c r="A88" s="12">
        <v>81</v>
      </c>
      <c r="B88" s="35" t="s">
        <v>558</v>
      </c>
      <c r="C88" s="9" t="s">
        <v>280</v>
      </c>
      <c r="D88" s="10">
        <v>50000000</v>
      </c>
      <c r="E88" s="13"/>
    </row>
    <row r="89" spans="1:5" ht="15.75" x14ac:dyDescent="0.25">
      <c r="A89" s="12">
        <v>82</v>
      </c>
      <c r="B89" s="35" t="s">
        <v>559</v>
      </c>
      <c r="C89" s="9" t="s">
        <v>281</v>
      </c>
      <c r="D89" s="10">
        <v>2044000</v>
      </c>
      <c r="E89" s="13"/>
    </row>
    <row r="90" spans="1:5" ht="15.75" x14ac:dyDescent="0.25">
      <c r="A90" s="12">
        <v>83</v>
      </c>
      <c r="B90" s="35" t="s">
        <v>560</v>
      </c>
      <c r="C90" s="9" t="s">
        <v>282</v>
      </c>
      <c r="D90" s="10">
        <v>1861000</v>
      </c>
      <c r="E90" s="13"/>
    </row>
    <row r="91" spans="1:5" ht="15.75" x14ac:dyDescent="0.25">
      <c r="A91" s="12">
        <v>84</v>
      </c>
      <c r="B91" s="35" t="s">
        <v>561</v>
      </c>
      <c r="C91" s="9" t="s">
        <v>963</v>
      </c>
      <c r="D91" s="10">
        <v>682000</v>
      </c>
      <c r="E91" s="13"/>
    </row>
    <row r="92" spans="1:5" ht="15.75" x14ac:dyDescent="0.25">
      <c r="A92" s="12">
        <v>85</v>
      </c>
      <c r="B92" s="35" t="s">
        <v>562</v>
      </c>
      <c r="C92" s="9" t="s">
        <v>283</v>
      </c>
      <c r="D92" s="10">
        <v>54240000</v>
      </c>
      <c r="E92" s="13"/>
    </row>
    <row r="93" spans="1:5" ht="15.75" x14ac:dyDescent="0.25">
      <c r="A93" s="12">
        <v>86</v>
      </c>
      <c r="B93" s="35" t="s">
        <v>563</v>
      </c>
      <c r="C93" s="9" t="s">
        <v>284</v>
      </c>
      <c r="D93" s="10">
        <v>37836500</v>
      </c>
      <c r="E93" s="13"/>
    </row>
    <row r="94" spans="1:5" ht="15.75" x14ac:dyDescent="0.25">
      <c r="A94" s="12">
        <v>87</v>
      </c>
      <c r="B94" s="35" t="s">
        <v>564</v>
      </c>
      <c r="C94" s="9" t="s">
        <v>285</v>
      </c>
      <c r="D94" s="10">
        <v>7488000</v>
      </c>
      <c r="E94" s="13"/>
    </row>
    <row r="95" spans="1:5" ht="15.75" x14ac:dyDescent="0.25">
      <c r="A95" s="12">
        <v>88</v>
      </c>
      <c r="B95" s="35" t="s">
        <v>565</v>
      </c>
      <c r="C95" s="9" t="s">
        <v>964</v>
      </c>
      <c r="D95" s="10">
        <v>10528000</v>
      </c>
      <c r="E95" s="13"/>
    </row>
    <row r="96" spans="1:5" ht="15.75" x14ac:dyDescent="0.25">
      <c r="A96" s="12">
        <v>89</v>
      </c>
      <c r="B96" s="35" t="s">
        <v>566</v>
      </c>
      <c r="C96" s="9" t="s">
        <v>286</v>
      </c>
      <c r="D96" s="10">
        <v>86186000</v>
      </c>
      <c r="E96" s="13"/>
    </row>
    <row r="97" spans="1:5" ht="15.75" x14ac:dyDescent="0.25">
      <c r="A97" s="12">
        <v>90</v>
      </c>
      <c r="B97" s="35" t="s">
        <v>567</v>
      </c>
      <c r="C97" s="9" t="s">
        <v>287</v>
      </c>
      <c r="D97" s="10">
        <v>22406500</v>
      </c>
      <c r="E97" s="13"/>
    </row>
    <row r="98" spans="1:5" ht="15.75" x14ac:dyDescent="0.25">
      <c r="A98" s="12">
        <v>91</v>
      </c>
      <c r="B98" s="35" t="s">
        <v>568</v>
      </c>
      <c r="C98" s="9" t="s">
        <v>288</v>
      </c>
      <c r="D98" s="10">
        <v>69250000</v>
      </c>
      <c r="E98" s="13"/>
    </row>
    <row r="99" spans="1:5" ht="15.75" x14ac:dyDescent="0.25">
      <c r="A99" s="12">
        <v>92</v>
      </c>
      <c r="B99" s="35" t="s">
        <v>569</v>
      </c>
      <c r="C99" s="9" t="s">
        <v>289</v>
      </c>
      <c r="D99" s="10">
        <v>35011963</v>
      </c>
      <c r="E99" s="13"/>
    </row>
    <row r="100" spans="1:5" ht="15.75" x14ac:dyDescent="0.25">
      <c r="A100" s="12">
        <v>93</v>
      </c>
      <c r="B100" s="35" t="s">
        <v>570</v>
      </c>
      <c r="C100" s="9" t="s">
        <v>290</v>
      </c>
      <c r="D100" s="10">
        <v>5653000</v>
      </c>
      <c r="E100" s="13"/>
    </row>
    <row r="101" spans="1:5" ht="15.75" x14ac:dyDescent="0.25">
      <c r="A101" s="12">
        <v>94</v>
      </c>
      <c r="B101" s="35" t="s">
        <v>571</v>
      </c>
      <c r="C101" s="9" t="s">
        <v>291</v>
      </c>
      <c r="D101" s="10">
        <v>90370000</v>
      </c>
      <c r="E101" s="13"/>
    </row>
    <row r="102" spans="1:5" ht="15.75" x14ac:dyDescent="0.25">
      <c r="A102" s="12">
        <v>95</v>
      </c>
      <c r="B102" s="35" t="s">
        <v>572</v>
      </c>
      <c r="C102" s="9" t="s">
        <v>292</v>
      </c>
      <c r="D102" s="10">
        <v>1861000</v>
      </c>
      <c r="E102" s="13"/>
    </row>
    <row r="103" spans="1:5" ht="15.75" x14ac:dyDescent="0.25">
      <c r="A103" s="12">
        <v>96</v>
      </c>
      <c r="B103" s="35" t="s">
        <v>573</v>
      </c>
      <c r="C103" s="9" t="s">
        <v>293</v>
      </c>
      <c r="D103" s="10">
        <v>16593160</v>
      </c>
      <c r="E103" s="13"/>
    </row>
    <row r="104" spans="1:5" ht="15.75" x14ac:dyDescent="0.25">
      <c r="A104" s="12">
        <v>97</v>
      </c>
      <c r="B104" s="35" t="s">
        <v>574</v>
      </c>
      <c r="C104" s="9" t="s">
        <v>294</v>
      </c>
      <c r="D104" s="10">
        <v>13236000</v>
      </c>
      <c r="E104" s="13"/>
    </row>
    <row r="105" spans="1:5" ht="15.75" x14ac:dyDescent="0.25">
      <c r="A105" s="12">
        <v>98</v>
      </c>
      <c r="B105" s="35" t="s">
        <v>575</v>
      </c>
      <c r="C105" s="9" t="s">
        <v>295</v>
      </c>
      <c r="D105" s="10">
        <v>500000</v>
      </c>
      <c r="E105" s="13"/>
    </row>
    <row r="106" spans="1:5" ht="15.75" x14ac:dyDescent="0.25">
      <c r="A106" s="12">
        <v>99</v>
      </c>
      <c r="B106" s="35" t="s">
        <v>576</v>
      </c>
      <c r="C106" s="9" t="s">
        <v>296</v>
      </c>
      <c r="D106" s="10">
        <v>62768000</v>
      </c>
      <c r="E106" s="13"/>
    </row>
    <row r="107" spans="1:5" ht="15.75" x14ac:dyDescent="0.25">
      <c r="A107" s="12">
        <v>100</v>
      </c>
      <c r="B107" s="35" t="s">
        <v>577</v>
      </c>
      <c r="C107" s="9" t="s">
        <v>297</v>
      </c>
      <c r="D107" s="10">
        <v>3530500</v>
      </c>
      <c r="E107" s="13"/>
    </row>
    <row r="108" spans="1:5" ht="15.75" x14ac:dyDescent="0.25">
      <c r="A108" s="12">
        <v>101</v>
      </c>
      <c r="B108" s="35" t="s">
        <v>578</v>
      </c>
      <c r="C108" s="9" t="s">
        <v>298</v>
      </c>
      <c r="D108" s="10">
        <v>104900000</v>
      </c>
      <c r="E108" s="13"/>
    </row>
    <row r="109" spans="1:5" ht="15.75" x14ac:dyDescent="0.25">
      <c r="A109" s="12">
        <v>102</v>
      </c>
      <c r="B109" s="35" t="s">
        <v>579</v>
      </c>
      <c r="C109" s="9" t="s">
        <v>299</v>
      </c>
      <c r="D109" s="10">
        <v>100000000</v>
      </c>
      <c r="E109" s="13"/>
    </row>
    <row r="110" spans="1:5" ht="15.75" x14ac:dyDescent="0.25">
      <c r="A110" s="12">
        <v>103</v>
      </c>
      <c r="B110" s="35" t="s">
        <v>580</v>
      </c>
      <c r="C110" s="9" t="s">
        <v>300</v>
      </c>
      <c r="D110" s="10">
        <v>3182292</v>
      </c>
      <c r="E110" s="13"/>
    </row>
    <row r="111" spans="1:5" ht="15.75" x14ac:dyDescent="0.25">
      <c r="A111" s="12">
        <v>104</v>
      </c>
      <c r="B111" s="35" t="s">
        <v>581</v>
      </c>
      <c r="C111" s="9" t="s">
        <v>301</v>
      </c>
      <c r="D111" s="10">
        <v>8771000</v>
      </c>
      <c r="E111" s="13"/>
    </row>
    <row r="112" spans="1:5" ht="15.75" x14ac:dyDescent="0.25">
      <c r="A112" s="12">
        <v>105</v>
      </c>
      <c r="B112" s="35" t="s">
        <v>582</v>
      </c>
      <c r="C112" s="9" t="s">
        <v>965</v>
      </c>
      <c r="D112" s="10">
        <v>6269000</v>
      </c>
      <c r="E112" s="13"/>
    </row>
    <row r="113" spans="1:5" ht="15.75" x14ac:dyDescent="0.25">
      <c r="A113" s="12">
        <v>106</v>
      </c>
      <c r="B113" s="35" t="s">
        <v>583</v>
      </c>
      <c r="C113" s="9" t="s">
        <v>302</v>
      </c>
      <c r="D113" s="10">
        <v>68987750</v>
      </c>
      <c r="E113" s="13"/>
    </row>
    <row r="114" spans="1:5" ht="15.75" x14ac:dyDescent="0.25">
      <c r="A114" s="12">
        <v>107</v>
      </c>
      <c r="B114" s="35" t="s">
        <v>584</v>
      </c>
      <c r="C114" s="9" t="s">
        <v>303</v>
      </c>
      <c r="D114" s="10">
        <v>12054000</v>
      </c>
      <c r="E114" s="13"/>
    </row>
    <row r="115" spans="1:5" ht="15.75" x14ac:dyDescent="0.25">
      <c r="A115" s="12">
        <v>108</v>
      </c>
      <c r="B115" s="35" t="s">
        <v>585</v>
      </c>
      <c r="C115" s="9" t="s">
        <v>304</v>
      </c>
      <c r="D115" s="10">
        <v>5000000</v>
      </c>
      <c r="E115" s="13"/>
    </row>
    <row r="116" spans="1:5" ht="15.75" x14ac:dyDescent="0.25">
      <c r="A116" s="12">
        <v>109</v>
      </c>
      <c r="B116" s="35" t="s">
        <v>586</v>
      </c>
      <c r="C116" s="9" t="s">
        <v>305</v>
      </c>
      <c r="D116" s="10">
        <v>3800000</v>
      </c>
      <c r="E116" s="13"/>
    </row>
    <row r="117" spans="1:5" ht="15.75" x14ac:dyDescent="0.25">
      <c r="A117" s="12">
        <v>110</v>
      </c>
      <c r="B117" s="35" t="s">
        <v>587</v>
      </c>
      <c r="C117" s="9" t="s">
        <v>306</v>
      </c>
      <c r="D117" s="10">
        <v>3771000</v>
      </c>
      <c r="E117" s="13"/>
    </row>
    <row r="118" spans="1:5" ht="15.75" x14ac:dyDescent="0.25">
      <c r="A118" s="12">
        <v>111</v>
      </c>
      <c r="B118" s="35" t="s">
        <v>588</v>
      </c>
      <c r="C118" s="9" t="s">
        <v>307</v>
      </c>
      <c r="D118" s="10">
        <v>380000</v>
      </c>
      <c r="E118" s="13"/>
    </row>
    <row r="119" spans="1:5" ht="15.75" x14ac:dyDescent="0.25">
      <c r="A119" s="12">
        <v>112</v>
      </c>
      <c r="B119" s="35" t="s">
        <v>589</v>
      </c>
      <c r="C119" s="9" t="s">
        <v>308</v>
      </c>
      <c r="D119" s="10">
        <v>108572000</v>
      </c>
      <c r="E119" s="13"/>
    </row>
    <row r="120" spans="1:5" ht="15.75" x14ac:dyDescent="0.25">
      <c r="A120" s="12">
        <v>113</v>
      </c>
      <c r="B120" s="35" t="s">
        <v>590</v>
      </c>
      <c r="C120" s="9" t="s">
        <v>966</v>
      </c>
      <c r="D120" s="10">
        <v>36798000</v>
      </c>
      <c r="E120" s="13"/>
    </row>
    <row r="121" spans="1:5" ht="15.75" x14ac:dyDescent="0.25">
      <c r="A121" s="12">
        <v>114</v>
      </c>
      <c r="B121" s="35" t="s">
        <v>591</v>
      </c>
      <c r="C121" s="9" t="s">
        <v>309</v>
      </c>
      <c r="D121" s="10">
        <v>21915000</v>
      </c>
      <c r="E121" s="13"/>
    </row>
    <row r="122" spans="1:5" ht="15.75" x14ac:dyDescent="0.25">
      <c r="A122" s="12">
        <v>115</v>
      </c>
      <c r="B122" s="35" t="s">
        <v>592</v>
      </c>
      <c r="C122" s="9" t="s">
        <v>310</v>
      </c>
      <c r="D122" s="10">
        <v>500000</v>
      </c>
      <c r="E122" s="13"/>
    </row>
    <row r="123" spans="1:5" ht="15.75" x14ac:dyDescent="0.25">
      <c r="A123" s="12">
        <v>116</v>
      </c>
      <c r="B123" s="35" t="s">
        <v>593</v>
      </c>
      <c r="C123" s="9" t="s">
        <v>311</v>
      </c>
      <c r="D123" s="10">
        <v>2300000</v>
      </c>
      <c r="E123" s="13"/>
    </row>
    <row r="124" spans="1:5" ht="15.75" x14ac:dyDescent="0.25">
      <c r="A124" s="12">
        <v>117</v>
      </c>
      <c r="B124" s="35" t="s">
        <v>594</v>
      </c>
      <c r="C124" s="9" t="s">
        <v>312</v>
      </c>
      <c r="D124" s="10">
        <v>1944000</v>
      </c>
      <c r="E124" s="13"/>
    </row>
    <row r="125" spans="1:5" ht="15.75" x14ac:dyDescent="0.25">
      <c r="A125" s="12">
        <v>118</v>
      </c>
      <c r="B125" s="35" t="s">
        <v>595</v>
      </c>
      <c r="C125" s="9" t="s">
        <v>313</v>
      </c>
      <c r="D125" s="10">
        <v>50000000</v>
      </c>
      <c r="E125" s="13"/>
    </row>
    <row r="126" spans="1:5" ht="15.75" x14ac:dyDescent="0.25">
      <c r="A126" s="12">
        <v>119</v>
      </c>
      <c r="B126" s="35" t="s">
        <v>596</v>
      </c>
      <c r="C126" s="9" t="s">
        <v>314</v>
      </c>
      <c r="D126" s="10">
        <v>100000000</v>
      </c>
      <c r="E126" s="13"/>
    </row>
    <row r="127" spans="1:5" ht="15.75" x14ac:dyDescent="0.25">
      <c r="A127" s="12">
        <v>120</v>
      </c>
      <c r="B127" s="35" t="s">
        <v>597</v>
      </c>
      <c r="C127" s="9" t="s">
        <v>315</v>
      </c>
      <c r="D127" s="10">
        <v>100000000</v>
      </c>
      <c r="E127" s="13"/>
    </row>
    <row r="128" spans="1:5" ht="15.75" x14ac:dyDescent="0.25">
      <c r="A128" s="12">
        <v>121</v>
      </c>
      <c r="B128" s="35" t="s">
        <v>598</v>
      </c>
      <c r="C128" s="9" t="s">
        <v>316</v>
      </c>
      <c r="D128" s="10">
        <v>30906000</v>
      </c>
      <c r="E128" s="13"/>
    </row>
    <row r="129" spans="1:5" ht="15.75" x14ac:dyDescent="0.25">
      <c r="A129" s="12">
        <v>122</v>
      </c>
      <c r="B129" s="35" t="s">
        <v>599</v>
      </c>
      <c r="C129" s="9" t="s">
        <v>317</v>
      </c>
      <c r="D129" s="10">
        <v>8338500</v>
      </c>
      <c r="E129" s="13"/>
    </row>
    <row r="130" spans="1:5" ht="15.75" x14ac:dyDescent="0.25">
      <c r="A130" s="12">
        <v>123</v>
      </c>
      <c r="B130" s="35" t="s">
        <v>600</v>
      </c>
      <c r="C130" s="9" t="s">
        <v>318</v>
      </c>
      <c r="D130" s="10">
        <v>212800820</v>
      </c>
      <c r="E130" s="13"/>
    </row>
    <row r="131" spans="1:5" ht="15.75" x14ac:dyDescent="0.25">
      <c r="A131" s="12">
        <v>124</v>
      </c>
      <c r="B131" s="35" t="s">
        <v>601</v>
      </c>
      <c r="C131" s="9" t="s">
        <v>319</v>
      </c>
      <c r="D131" s="10">
        <v>203180000</v>
      </c>
      <c r="E131" s="13"/>
    </row>
    <row r="132" spans="1:5" ht="15.75" x14ac:dyDescent="0.25">
      <c r="A132" s="12">
        <v>125</v>
      </c>
      <c r="B132" s="35" t="s">
        <v>602</v>
      </c>
      <c r="C132" s="9" t="s">
        <v>320</v>
      </c>
      <c r="D132" s="10">
        <v>50000000</v>
      </c>
      <c r="E132" s="13"/>
    </row>
    <row r="133" spans="1:5" ht="15.75" x14ac:dyDescent="0.25">
      <c r="A133" s="12">
        <v>126</v>
      </c>
      <c r="B133" s="35" t="s">
        <v>603</v>
      </c>
      <c r="C133" s="9" t="s">
        <v>321</v>
      </c>
      <c r="D133" s="10">
        <v>1908000</v>
      </c>
      <c r="E133" s="13"/>
    </row>
    <row r="134" spans="1:5" ht="15.75" x14ac:dyDescent="0.25">
      <c r="A134" s="12">
        <v>127</v>
      </c>
      <c r="B134" s="35" t="s">
        <v>604</v>
      </c>
      <c r="C134" s="9" t="s">
        <v>322</v>
      </c>
      <c r="D134" s="10">
        <v>4850000</v>
      </c>
      <c r="E134" s="13"/>
    </row>
    <row r="135" spans="1:5" ht="15.75" x14ac:dyDescent="0.25">
      <c r="A135" s="12">
        <v>128</v>
      </c>
      <c r="B135" s="35" t="s">
        <v>605</v>
      </c>
      <c r="C135" s="9" t="s">
        <v>323</v>
      </c>
      <c r="D135" s="10">
        <v>23549000</v>
      </c>
      <c r="E135" s="13"/>
    </row>
    <row r="136" spans="1:5" ht="31.5" x14ac:dyDescent="0.25">
      <c r="A136" s="12">
        <v>129</v>
      </c>
      <c r="B136" s="35" t="s">
        <v>606</v>
      </c>
      <c r="C136" s="9" t="s">
        <v>324</v>
      </c>
      <c r="D136" s="10">
        <v>58650000</v>
      </c>
      <c r="E136" s="13"/>
    </row>
    <row r="137" spans="1:5" ht="15.75" x14ac:dyDescent="0.25">
      <c r="A137" s="12">
        <v>130</v>
      </c>
      <c r="B137" s="35" t="s">
        <v>607</v>
      </c>
      <c r="C137" s="9" t="s">
        <v>325</v>
      </c>
      <c r="D137" s="10">
        <v>14591000</v>
      </c>
      <c r="E137" s="13"/>
    </row>
    <row r="138" spans="1:5" ht="15.75" x14ac:dyDescent="0.25">
      <c r="A138" s="12">
        <v>131</v>
      </c>
      <c r="B138" s="35" t="s">
        <v>608</v>
      </c>
      <c r="C138" s="9" t="s">
        <v>326</v>
      </c>
      <c r="D138" s="10">
        <v>20471000</v>
      </c>
      <c r="E138" s="13"/>
    </row>
    <row r="139" spans="1:5" ht="15.75" x14ac:dyDescent="0.25">
      <c r="A139" s="12">
        <v>132</v>
      </c>
      <c r="B139" s="35" t="s">
        <v>609</v>
      </c>
      <c r="C139" s="9" t="s">
        <v>327</v>
      </c>
      <c r="D139" s="10">
        <v>73827830</v>
      </c>
      <c r="E139" s="13"/>
    </row>
    <row r="140" spans="1:5" ht="15.75" x14ac:dyDescent="0.25">
      <c r="A140" s="12">
        <v>133</v>
      </c>
      <c r="B140" s="35" t="s">
        <v>610</v>
      </c>
      <c r="C140" s="9" t="s">
        <v>328</v>
      </c>
      <c r="D140" s="10">
        <v>1478000</v>
      </c>
      <c r="E140" s="13"/>
    </row>
    <row r="141" spans="1:5" ht="15.75" x14ac:dyDescent="0.25">
      <c r="A141" s="12">
        <v>134</v>
      </c>
      <c r="B141" s="35" t="s">
        <v>611</v>
      </c>
      <c r="C141" s="9" t="s">
        <v>329</v>
      </c>
      <c r="D141" s="10">
        <v>84873000</v>
      </c>
      <c r="E141" s="13"/>
    </row>
    <row r="142" spans="1:5" ht="15.75" x14ac:dyDescent="0.25">
      <c r="A142" s="12">
        <v>135</v>
      </c>
      <c r="B142" s="35" t="s">
        <v>612</v>
      </c>
      <c r="C142" s="9" t="s">
        <v>330</v>
      </c>
      <c r="D142" s="10">
        <v>120959000</v>
      </c>
      <c r="E142" s="13"/>
    </row>
    <row r="143" spans="1:5" ht="15.75" x14ac:dyDescent="0.25">
      <c r="A143" s="12">
        <v>136</v>
      </c>
      <c r="B143" s="35" t="s">
        <v>613</v>
      </c>
      <c r="C143" s="9" t="s">
        <v>331</v>
      </c>
      <c r="D143" s="10">
        <v>5164000</v>
      </c>
      <c r="E143" s="13"/>
    </row>
    <row r="144" spans="1:5" ht="15.75" x14ac:dyDescent="0.25">
      <c r="A144" s="12">
        <v>137</v>
      </c>
      <c r="B144" s="35" t="s">
        <v>614</v>
      </c>
      <c r="C144" s="9" t="s">
        <v>332</v>
      </c>
      <c r="D144" s="10">
        <v>8936000</v>
      </c>
      <c r="E144" s="13"/>
    </row>
    <row r="145" spans="1:5" ht="15.75" x14ac:dyDescent="0.25">
      <c r="A145" s="12">
        <v>138</v>
      </c>
      <c r="B145" s="35" t="s">
        <v>615</v>
      </c>
      <c r="C145" s="9" t="s">
        <v>333</v>
      </c>
      <c r="D145" s="10">
        <v>326000</v>
      </c>
      <c r="E145" s="13"/>
    </row>
    <row r="146" spans="1:5" ht="15.75" x14ac:dyDescent="0.25">
      <c r="A146" s="12">
        <v>139</v>
      </c>
      <c r="B146" s="35" t="s">
        <v>616</v>
      </c>
      <c r="C146" s="9" t="s">
        <v>334</v>
      </c>
      <c r="D146" s="10">
        <v>10808500</v>
      </c>
      <c r="E146" s="13"/>
    </row>
    <row r="147" spans="1:5" ht="15.75" x14ac:dyDescent="0.25">
      <c r="A147" s="12">
        <v>140</v>
      </c>
      <c r="B147" s="35" t="s">
        <v>617</v>
      </c>
      <c r="C147" s="9" t="s">
        <v>335</v>
      </c>
      <c r="D147" s="10">
        <v>38513000</v>
      </c>
      <c r="E147" s="13"/>
    </row>
    <row r="148" spans="1:5" ht="15.75" x14ac:dyDescent="0.25">
      <c r="A148" s="12">
        <v>141</v>
      </c>
      <c r="B148" s="35" t="s">
        <v>618</v>
      </c>
      <c r="C148" s="9" t="s">
        <v>336</v>
      </c>
      <c r="D148" s="10">
        <v>14867873</v>
      </c>
      <c r="E148" s="13"/>
    </row>
    <row r="149" spans="1:5" ht="15.75" x14ac:dyDescent="0.25">
      <c r="A149" s="12">
        <v>142</v>
      </c>
      <c r="B149" s="35" t="s">
        <v>619</v>
      </c>
      <c r="C149" s="9" t="s">
        <v>337</v>
      </c>
      <c r="D149" s="10">
        <v>10396000</v>
      </c>
      <c r="E149" s="13"/>
    </row>
    <row r="150" spans="1:5" ht="15.75" x14ac:dyDescent="0.25">
      <c r="A150" s="12">
        <v>143</v>
      </c>
      <c r="B150" s="35" t="s">
        <v>620</v>
      </c>
      <c r="C150" s="9" t="s">
        <v>967</v>
      </c>
      <c r="D150" s="10">
        <v>3791000</v>
      </c>
      <c r="E150" s="13"/>
    </row>
    <row r="151" spans="1:5" ht="15.75" x14ac:dyDescent="0.25">
      <c r="A151" s="12">
        <v>144</v>
      </c>
      <c r="B151" s="35" t="s">
        <v>621</v>
      </c>
      <c r="C151" s="9" t="s">
        <v>338</v>
      </c>
      <c r="D151" s="10">
        <v>72410000</v>
      </c>
      <c r="E151" s="13"/>
    </row>
    <row r="152" spans="1:5" ht="15.75" x14ac:dyDescent="0.25">
      <c r="A152" s="12">
        <v>145</v>
      </c>
      <c r="B152" s="35" t="s">
        <v>622</v>
      </c>
      <c r="C152" s="9" t="s">
        <v>339</v>
      </c>
      <c r="D152" s="10">
        <v>12041415</v>
      </c>
      <c r="E152" s="13"/>
    </row>
    <row r="153" spans="1:5" ht="15.75" x14ac:dyDescent="0.25">
      <c r="A153" s="12">
        <v>146</v>
      </c>
      <c r="B153" s="35" t="s">
        <v>623</v>
      </c>
      <c r="C153" s="9" t="s">
        <v>340</v>
      </c>
      <c r="D153" s="10">
        <v>3669352</v>
      </c>
      <c r="E153" s="13"/>
    </row>
    <row r="154" spans="1:5" ht="15.75" x14ac:dyDescent="0.25">
      <c r="A154" s="12">
        <v>147</v>
      </c>
      <c r="B154" s="35" t="s">
        <v>624</v>
      </c>
      <c r="C154" s="9" t="s">
        <v>341</v>
      </c>
      <c r="D154" s="10">
        <v>65709655</v>
      </c>
      <c r="E154" s="13"/>
    </row>
    <row r="155" spans="1:5" ht="15.75" x14ac:dyDescent="0.25">
      <c r="A155" s="12">
        <v>148</v>
      </c>
      <c r="B155" s="35" t="s">
        <v>625</v>
      </c>
      <c r="C155" s="9" t="s">
        <v>968</v>
      </c>
      <c r="D155" s="10">
        <v>4342000</v>
      </c>
      <c r="E155" s="13"/>
    </row>
    <row r="156" spans="1:5" ht="15.75" x14ac:dyDescent="0.25">
      <c r="A156" s="12">
        <v>149</v>
      </c>
      <c r="B156" s="35" t="s">
        <v>626</v>
      </c>
      <c r="C156" s="9" t="s">
        <v>342</v>
      </c>
      <c r="D156" s="10">
        <v>6624000</v>
      </c>
      <c r="E156" s="13"/>
    </row>
    <row r="157" spans="1:5" ht="15.75" x14ac:dyDescent="0.25">
      <c r="A157" s="12">
        <v>150</v>
      </c>
      <c r="B157" s="35" t="s">
        <v>627</v>
      </c>
      <c r="C157" s="9" t="s">
        <v>343</v>
      </c>
      <c r="D157" s="10">
        <v>2452000</v>
      </c>
      <c r="E157" s="13"/>
    </row>
    <row r="158" spans="1:5" ht="15.75" x14ac:dyDescent="0.25">
      <c r="A158" s="12">
        <v>151</v>
      </c>
      <c r="B158" s="35" t="s">
        <v>627</v>
      </c>
      <c r="C158" s="9" t="s">
        <v>344</v>
      </c>
      <c r="D158" s="10">
        <v>48371547</v>
      </c>
      <c r="E158" s="13"/>
    </row>
    <row r="159" spans="1:5" ht="15.75" x14ac:dyDescent="0.25">
      <c r="A159" s="12">
        <v>152</v>
      </c>
      <c r="B159" s="35" t="s">
        <v>628</v>
      </c>
      <c r="C159" s="9" t="s">
        <v>345</v>
      </c>
      <c r="D159" s="10">
        <v>6626012</v>
      </c>
      <c r="E159" s="13"/>
    </row>
    <row r="160" spans="1:5" ht="15.75" x14ac:dyDescent="0.25">
      <c r="A160" s="12">
        <v>153</v>
      </c>
      <c r="B160" s="35" t="s">
        <v>629</v>
      </c>
      <c r="C160" s="9" t="s">
        <v>346</v>
      </c>
      <c r="D160" s="10">
        <v>20025000</v>
      </c>
      <c r="E160" s="13"/>
    </row>
    <row r="161" spans="1:5" ht="15.75" x14ac:dyDescent="0.25">
      <c r="A161" s="12">
        <v>154</v>
      </c>
      <c r="B161" s="35" t="s">
        <v>630</v>
      </c>
      <c r="C161" s="9" t="s">
        <v>347</v>
      </c>
      <c r="D161" s="10">
        <v>35255468</v>
      </c>
      <c r="E161" s="13"/>
    </row>
    <row r="162" spans="1:5" ht="15.75" x14ac:dyDescent="0.25">
      <c r="A162" s="12">
        <v>155</v>
      </c>
      <c r="B162" s="35" t="s">
        <v>631</v>
      </c>
      <c r="C162" s="9" t="s">
        <v>969</v>
      </c>
      <c r="D162" s="10">
        <v>725000</v>
      </c>
      <c r="E162" s="13"/>
    </row>
    <row r="163" spans="1:5" ht="15.75" x14ac:dyDescent="0.25">
      <c r="A163" s="12">
        <v>156</v>
      </c>
      <c r="B163" s="35" t="s">
        <v>632</v>
      </c>
      <c r="C163" s="9" t="s">
        <v>348</v>
      </c>
      <c r="D163" s="10">
        <v>50279635</v>
      </c>
      <c r="E163" s="13"/>
    </row>
    <row r="164" spans="1:5" ht="15.75" x14ac:dyDescent="0.25">
      <c r="A164" s="12">
        <v>157</v>
      </c>
      <c r="B164" s="35" t="s">
        <v>633</v>
      </c>
      <c r="C164" s="9" t="s">
        <v>349</v>
      </c>
      <c r="D164" s="10">
        <v>1806000</v>
      </c>
      <c r="E164" s="13"/>
    </row>
    <row r="165" spans="1:5" ht="15.75" x14ac:dyDescent="0.25">
      <c r="A165" s="12">
        <v>158</v>
      </c>
      <c r="B165" s="35" t="s">
        <v>634</v>
      </c>
      <c r="C165" s="9" t="s">
        <v>350</v>
      </c>
      <c r="D165" s="10">
        <v>56717584</v>
      </c>
      <c r="E165" s="13"/>
    </row>
    <row r="166" spans="1:5" ht="15.75" x14ac:dyDescent="0.25">
      <c r="A166" s="12">
        <v>159</v>
      </c>
      <c r="B166" s="35" t="s">
        <v>635</v>
      </c>
      <c r="C166" s="9" t="s">
        <v>970</v>
      </c>
      <c r="D166" s="10">
        <v>33680000</v>
      </c>
      <c r="E166" s="13"/>
    </row>
    <row r="167" spans="1:5" ht="15.75" x14ac:dyDescent="0.25">
      <c r="A167" s="12">
        <v>160</v>
      </c>
      <c r="B167" s="35" t="s">
        <v>636</v>
      </c>
      <c r="C167" s="9" t="s">
        <v>351</v>
      </c>
      <c r="D167" s="10">
        <v>8187200</v>
      </c>
      <c r="E167" s="13"/>
    </row>
    <row r="168" spans="1:5" ht="15.75" x14ac:dyDescent="0.25">
      <c r="A168" s="12">
        <v>161</v>
      </c>
      <c r="B168" s="35" t="s">
        <v>637</v>
      </c>
      <c r="C168" s="9" t="s">
        <v>352</v>
      </c>
      <c r="D168" s="10">
        <v>500000</v>
      </c>
      <c r="E168" s="13"/>
    </row>
    <row r="169" spans="1:5" ht="15.75" x14ac:dyDescent="0.25">
      <c r="A169" s="12">
        <v>162</v>
      </c>
      <c r="B169" s="35" t="s">
        <v>638</v>
      </c>
      <c r="C169" s="9" t="s">
        <v>353</v>
      </c>
      <c r="D169" s="10">
        <v>3428000</v>
      </c>
      <c r="E169" s="13"/>
    </row>
    <row r="170" spans="1:5" ht="15.75" x14ac:dyDescent="0.25">
      <c r="A170" s="12">
        <v>163</v>
      </c>
      <c r="B170" s="35" t="s">
        <v>639</v>
      </c>
      <c r="C170" s="9" t="s">
        <v>971</v>
      </c>
      <c r="D170" s="10">
        <v>40259000</v>
      </c>
      <c r="E170" s="13"/>
    </row>
    <row r="171" spans="1:5" ht="15.75" x14ac:dyDescent="0.25">
      <c r="A171" s="12">
        <v>164</v>
      </c>
      <c r="B171" s="35" t="s">
        <v>640</v>
      </c>
      <c r="C171" s="9" t="s">
        <v>354</v>
      </c>
      <c r="D171" s="10">
        <v>4421000</v>
      </c>
      <c r="E171" s="13"/>
    </row>
    <row r="172" spans="1:5" ht="15.75" x14ac:dyDescent="0.25">
      <c r="A172" s="12">
        <v>165</v>
      </c>
      <c r="B172" s="35" t="s">
        <v>641</v>
      </c>
      <c r="C172" s="9" t="s">
        <v>355</v>
      </c>
      <c r="D172" s="10">
        <v>3000000</v>
      </c>
      <c r="E172" s="13"/>
    </row>
    <row r="173" spans="1:5" ht="15.75" x14ac:dyDescent="0.25">
      <c r="A173" s="12">
        <v>166</v>
      </c>
      <c r="B173" s="35" t="s">
        <v>642</v>
      </c>
      <c r="C173" s="9" t="s">
        <v>356</v>
      </c>
      <c r="D173" s="10">
        <v>50000000</v>
      </c>
      <c r="E173" s="13"/>
    </row>
    <row r="174" spans="1:5" ht="15.75" x14ac:dyDescent="0.25">
      <c r="A174" s="12">
        <v>167</v>
      </c>
      <c r="B174" s="35" t="s">
        <v>643</v>
      </c>
      <c r="C174" s="9" t="s">
        <v>357</v>
      </c>
      <c r="D174" s="10">
        <v>588666400</v>
      </c>
      <c r="E174" s="13"/>
    </row>
    <row r="175" spans="1:5" ht="15.75" x14ac:dyDescent="0.25">
      <c r="A175" s="12">
        <v>168</v>
      </c>
      <c r="B175" s="35" t="s">
        <v>644</v>
      </c>
      <c r="C175" s="9" t="s">
        <v>358</v>
      </c>
      <c r="D175" s="10">
        <v>139715000</v>
      </c>
      <c r="E175" s="13"/>
    </row>
    <row r="176" spans="1:5" ht="15.75" x14ac:dyDescent="0.25">
      <c r="A176" s="12">
        <v>169</v>
      </c>
      <c r="B176" s="35" t="s">
        <v>645</v>
      </c>
      <c r="C176" s="9" t="s">
        <v>359</v>
      </c>
      <c r="D176" s="10">
        <v>50000000</v>
      </c>
      <c r="E176" s="13"/>
    </row>
    <row r="177" spans="1:5" ht="15.75" x14ac:dyDescent="0.25">
      <c r="A177" s="12">
        <v>170</v>
      </c>
      <c r="B177" s="35" t="s">
        <v>646</v>
      </c>
      <c r="C177" s="9" t="s">
        <v>360</v>
      </c>
      <c r="D177" s="10">
        <v>9950000</v>
      </c>
      <c r="E177" s="13"/>
    </row>
    <row r="178" spans="1:5" ht="15.75" x14ac:dyDescent="0.25">
      <c r="A178" s="12">
        <v>171</v>
      </c>
      <c r="B178" s="35" t="s">
        <v>647</v>
      </c>
      <c r="C178" s="9" t="s">
        <v>361</v>
      </c>
      <c r="D178" s="10">
        <v>31031000</v>
      </c>
      <c r="E178" s="13"/>
    </row>
    <row r="179" spans="1:5" ht="15.75" x14ac:dyDescent="0.25">
      <c r="A179" s="12">
        <v>172</v>
      </c>
      <c r="B179" s="35" t="s">
        <v>648</v>
      </c>
      <c r="C179" s="9" t="s">
        <v>362</v>
      </c>
      <c r="D179" s="10">
        <v>4005400</v>
      </c>
      <c r="E179" s="13"/>
    </row>
    <row r="180" spans="1:5" ht="15.75" x14ac:dyDescent="0.25">
      <c r="A180" s="12">
        <v>173</v>
      </c>
      <c r="B180" s="35" t="s">
        <v>649</v>
      </c>
      <c r="C180" s="9" t="s">
        <v>363</v>
      </c>
      <c r="D180" s="10">
        <v>189671500</v>
      </c>
      <c r="E180" s="13"/>
    </row>
    <row r="181" spans="1:5" ht="15.75" x14ac:dyDescent="0.25">
      <c r="A181" s="12">
        <v>174</v>
      </c>
      <c r="B181" s="35" t="s">
        <v>650</v>
      </c>
      <c r="C181" s="9" t="s">
        <v>364</v>
      </c>
      <c r="D181" s="10">
        <v>2827000</v>
      </c>
      <c r="E181" s="13"/>
    </row>
    <row r="182" spans="1:5" ht="15.75" x14ac:dyDescent="0.25">
      <c r="A182" s="12">
        <v>175</v>
      </c>
      <c r="B182" s="35" t="s">
        <v>651</v>
      </c>
      <c r="C182" s="9" t="s">
        <v>365</v>
      </c>
      <c r="D182" s="10">
        <v>15871000</v>
      </c>
      <c r="E182" s="13"/>
    </row>
    <row r="183" spans="1:5" ht="31.5" x14ac:dyDescent="0.25">
      <c r="A183" s="12">
        <v>176</v>
      </c>
      <c r="B183" s="35" t="s">
        <v>652</v>
      </c>
      <c r="C183" s="9" t="s">
        <v>366</v>
      </c>
      <c r="D183" s="10">
        <v>1000000</v>
      </c>
      <c r="E183" s="13"/>
    </row>
    <row r="184" spans="1:5" ht="15.75" x14ac:dyDescent="0.25">
      <c r="A184" s="12">
        <v>177</v>
      </c>
      <c r="B184" s="35" t="s">
        <v>653</v>
      </c>
      <c r="C184" s="9" t="s">
        <v>367</v>
      </c>
      <c r="D184" s="10">
        <v>6736000</v>
      </c>
      <c r="E184" s="13"/>
    </row>
    <row r="185" spans="1:5" ht="31.5" x14ac:dyDescent="0.25">
      <c r="A185" s="12">
        <v>178</v>
      </c>
      <c r="B185" s="35" t="s">
        <v>654</v>
      </c>
      <c r="C185" s="9" t="s">
        <v>368</v>
      </c>
      <c r="D185" s="10">
        <v>36784500</v>
      </c>
      <c r="E185" s="13"/>
    </row>
    <row r="186" spans="1:5" ht="15.75" x14ac:dyDescent="0.25">
      <c r="A186" s="12">
        <v>179</v>
      </c>
      <c r="B186" s="35" t="s">
        <v>655</v>
      </c>
      <c r="C186" s="9" t="s">
        <v>369</v>
      </c>
      <c r="D186" s="10">
        <v>14599831</v>
      </c>
      <c r="E186" s="13"/>
    </row>
    <row r="187" spans="1:5" ht="15.75" x14ac:dyDescent="0.25">
      <c r="A187" s="12">
        <v>180</v>
      </c>
      <c r="B187" s="35" t="s">
        <v>656</v>
      </c>
      <c r="C187" s="9" t="s">
        <v>370</v>
      </c>
      <c r="D187" s="10">
        <v>123717000</v>
      </c>
      <c r="E187" s="13"/>
    </row>
    <row r="188" spans="1:5" ht="15.75" x14ac:dyDescent="0.25">
      <c r="A188" s="12">
        <v>181</v>
      </c>
      <c r="B188" s="35" t="s">
        <v>657</v>
      </c>
      <c r="C188" s="9" t="s">
        <v>371</v>
      </c>
      <c r="D188" s="10">
        <v>1000000</v>
      </c>
      <c r="E188" s="13"/>
    </row>
    <row r="189" spans="1:5" ht="15.75" x14ac:dyDescent="0.25">
      <c r="A189" s="12">
        <v>182</v>
      </c>
      <c r="B189" s="35" t="s">
        <v>658</v>
      </c>
      <c r="C189" s="9" t="s">
        <v>372</v>
      </c>
      <c r="D189" s="10">
        <v>500000</v>
      </c>
      <c r="E189" s="13"/>
    </row>
    <row r="190" spans="1:5" ht="15.75" x14ac:dyDescent="0.25">
      <c r="A190" s="12">
        <v>183</v>
      </c>
      <c r="B190" s="35" t="s">
        <v>659</v>
      </c>
      <c r="C190" s="9" t="s">
        <v>373</v>
      </c>
      <c r="D190" s="10">
        <v>19691000</v>
      </c>
      <c r="E190" s="13"/>
    </row>
    <row r="191" spans="1:5" ht="15.75" x14ac:dyDescent="0.25">
      <c r="A191" s="12">
        <v>184</v>
      </c>
      <c r="B191" s="35" t="s">
        <v>660</v>
      </c>
      <c r="C191" s="9" t="s">
        <v>374</v>
      </c>
      <c r="D191" s="10">
        <v>1000000</v>
      </c>
      <c r="E191" s="13"/>
    </row>
    <row r="192" spans="1:5" ht="15.75" x14ac:dyDescent="0.25">
      <c r="A192" s="12">
        <v>185</v>
      </c>
      <c r="B192" s="35" t="s">
        <v>661</v>
      </c>
      <c r="C192" s="9" t="s">
        <v>375</v>
      </c>
      <c r="D192" s="10">
        <v>5325000</v>
      </c>
      <c r="E192" s="13"/>
    </row>
    <row r="193" spans="1:5" ht="15.75" x14ac:dyDescent="0.25">
      <c r="A193" s="12">
        <v>186</v>
      </c>
      <c r="B193" s="35" t="s">
        <v>662</v>
      </c>
      <c r="C193" s="9" t="s">
        <v>376</v>
      </c>
      <c r="D193" s="10">
        <v>3357000</v>
      </c>
      <c r="E193" s="13"/>
    </row>
    <row r="194" spans="1:5" ht="15.75" x14ac:dyDescent="0.25">
      <c r="A194" s="12">
        <v>187</v>
      </c>
      <c r="B194" s="35" t="s">
        <v>663</v>
      </c>
      <c r="C194" s="9" t="s">
        <v>377</v>
      </c>
      <c r="D194" s="10">
        <v>1106000</v>
      </c>
      <c r="E194" s="13"/>
    </row>
    <row r="195" spans="1:5" ht="15.75" x14ac:dyDescent="0.25">
      <c r="A195" s="12">
        <v>188</v>
      </c>
      <c r="B195" s="35" t="s">
        <v>664</v>
      </c>
      <c r="C195" s="9" t="s">
        <v>378</v>
      </c>
      <c r="D195" s="10">
        <v>8778000</v>
      </c>
      <c r="E195" s="13"/>
    </row>
    <row r="196" spans="1:5" ht="15.75" x14ac:dyDescent="0.25">
      <c r="A196" s="12">
        <v>189</v>
      </c>
      <c r="B196" s="35" t="s">
        <v>665</v>
      </c>
      <c r="C196" s="9" t="s">
        <v>379</v>
      </c>
      <c r="D196" s="10">
        <v>4972000</v>
      </c>
      <c r="E196" s="13"/>
    </row>
    <row r="197" spans="1:5" ht="15.75" x14ac:dyDescent="0.25">
      <c r="A197" s="12">
        <v>190</v>
      </c>
      <c r="B197" s="35" t="s">
        <v>666</v>
      </c>
      <c r="C197" s="9" t="s">
        <v>380</v>
      </c>
      <c r="D197" s="10">
        <v>35263000</v>
      </c>
      <c r="E197" s="13"/>
    </row>
    <row r="198" spans="1:5" ht="15.75" x14ac:dyDescent="0.25">
      <c r="A198" s="12">
        <v>191</v>
      </c>
      <c r="B198" s="35" t="s">
        <v>667</v>
      </c>
      <c r="C198" s="9" t="s">
        <v>381</v>
      </c>
      <c r="D198" s="10">
        <v>6945000</v>
      </c>
      <c r="E198" s="13"/>
    </row>
    <row r="199" spans="1:5" ht="15.75" x14ac:dyDescent="0.25">
      <c r="A199" s="12">
        <v>192</v>
      </c>
      <c r="B199" s="35" t="s">
        <v>668</v>
      </c>
      <c r="C199" s="9" t="s">
        <v>382</v>
      </c>
      <c r="D199" s="10">
        <v>2178000</v>
      </c>
      <c r="E199" s="13"/>
    </row>
    <row r="200" spans="1:5" ht="15.75" x14ac:dyDescent="0.25">
      <c r="A200" s="12">
        <v>193</v>
      </c>
      <c r="B200" s="35" t="s">
        <v>669</v>
      </c>
      <c r="C200" s="9" t="s">
        <v>972</v>
      </c>
      <c r="D200" s="10">
        <v>595000</v>
      </c>
      <c r="E200" s="13"/>
    </row>
    <row r="201" spans="1:5" ht="15.75" x14ac:dyDescent="0.25">
      <c r="A201" s="12">
        <v>194</v>
      </c>
      <c r="B201" s="35" t="s">
        <v>670</v>
      </c>
      <c r="C201" s="9" t="s">
        <v>383</v>
      </c>
      <c r="D201" s="10">
        <v>63177000</v>
      </c>
      <c r="E201" s="13"/>
    </row>
    <row r="202" spans="1:5" ht="15.75" x14ac:dyDescent="0.25">
      <c r="A202" s="12">
        <v>195</v>
      </c>
      <c r="B202" s="35" t="s">
        <v>671</v>
      </c>
      <c r="C202" s="9" t="s">
        <v>384</v>
      </c>
      <c r="D202" s="10">
        <v>1347000</v>
      </c>
      <c r="E202" s="13"/>
    </row>
    <row r="203" spans="1:5" ht="15.75" x14ac:dyDescent="0.25">
      <c r="A203" s="12">
        <v>196</v>
      </c>
      <c r="B203" s="35" t="s">
        <v>672</v>
      </c>
      <c r="C203" s="9" t="s">
        <v>385</v>
      </c>
      <c r="D203" s="10">
        <v>2100000</v>
      </c>
      <c r="E203" s="13"/>
    </row>
    <row r="204" spans="1:5" ht="15.75" x14ac:dyDescent="0.25">
      <c r="A204" s="12">
        <v>197</v>
      </c>
      <c r="B204" s="35" t="s">
        <v>673</v>
      </c>
      <c r="C204" s="9" t="s">
        <v>386</v>
      </c>
      <c r="D204" s="10">
        <v>12910500</v>
      </c>
      <c r="E204" s="13"/>
    </row>
    <row r="205" spans="1:5" ht="15.75" x14ac:dyDescent="0.25">
      <c r="A205" s="12">
        <v>198</v>
      </c>
      <c r="B205" s="35" t="s">
        <v>674</v>
      </c>
      <c r="C205" s="9" t="s">
        <v>387</v>
      </c>
      <c r="D205" s="10">
        <v>51005000</v>
      </c>
      <c r="E205" s="13"/>
    </row>
    <row r="206" spans="1:5" ht="15.75" x14ac:dyDescent="0.25">
      <c r="A206" s="12">
        <v>199</v>
      </c>
      <c r="B206" s="35" t="s">
        <v>675</v>
      </c>
      <c r="C206" s="9" t="s">
        <v>388</v>
      </c>
      <c r="D206" s="10">
        <v>19646000</v>
      </c>
      <c r="E206" s="13"/>
    </row>
    <row r="207" spans="1:5" ht="15.75" x14ac:dyDescent="0.25">
      <c r="A207" s="12">
        <v>200</v>
      </c>
      <c r="B207" s="35" t="s">
        <v>676</v>
      </c>
      <c r="C207" s="9" t="s">
        <v>389</v>
      </c>
      <c r="D207" s="10">
        <v>11984000</v>
      </c>
      <c r="E207" s="13"/>
    </row>
    <row r="208" spans="1:5" ht="15.75" x14ac:dyDescent="0.25">
      <c r="A208" s="12">
        <v>201</v>
      </c>
      <c r="B208" s="35" t="s">
        <v>677</v>
      </c>
      <c r="C208" s="9" t="s">
        <v>390</v>
      </c>
      <c r="D208" s="10">
        <v>2217000</v>
      </c>
      <c r="E208" s="13"/>
    </row>
    <row r="209" spans="1:5" ht="15.75" x14ac:dyDescent="0.25">
      <c r="A209" s="12">
        <v>202</v>
      </c>
      <c r="B209" s="35" t="s">
        <v>678</v>
      </c>
      <c r="C209" s="9" t="s">
        <v>391</v>
      </c>
      <c r="D209" s="10">
        <v>54845000</v>
      </c>
      <c r="E209" s="13"/>
    </row>
    <row r="210" spans="1:5" ht="15.75" x14ac:dyDescent="0.25">
      <c r="A210" s="12">
        <v>203</v>
      </c>
      <c r="B210" s="35" t="s">
        <v>679</v>
      </c>
      <c r="C210" s="9" t="s">
        <v>392</v>
      </c>
      <c r="D210" s="10">
        <v>14533000</v>
      </c>
      <c r="E210" s="13"/>
    </row>
    <row r="211" spans="1:5" ht="15.75" x14ac:dyDescent="0.25">
      <c r="A211" s="12">
        <v>204</v>
      </c>
      <c r="B211" s="35" t="s">
        <v>680</v>
      </c>
      <c r="C211" s="9" t="s">
        <v>393</v>
      </c>
      <c r="D211" s="10">
        <v>9877500</v>
      </c>
      <c r="E211" s="13"/>
    </row>
    <row r="212" spans="1:5" ht="15.75" x14ac:dyDescent="0.25">
      <c r="A212" s="12">
        <v>205</v>
      </c>
      <c r="B212" s="35" t="s">
        <v>681</v>
      </c>
      <c r="C212" s="9" t="s">
        <v>394</v>
      </c>
      <c r="D212" s="10">
        <v>1326923</v>
      </c>
      <c r="E212" s="13"/>
    </row>
    <row r="213" spans="1:5" ht="15.75" x14ac:dyDescent="0.25">
      <c r="A213" s="12">
        <v>206</v>
      </c>
      <c r="B213" s="35" t="s">
        <v>682</v>
      </c>
      <c r="C213" s="9" t="s">
        <v>395</v>
      </c>
      <c r="D213" s="10">
        <v>500000</v>
      </c>
      <c r="E213" s="13"/>
    </row>
    <row r="214" spans="1:5" ht="15.75" x14ac:dyDescent="0.25">
      <c r="A214" s="12">
        <v>207</v>
      </c>
      <c r="B214" s="35" t="s">
        <v>683</v>
      </c>
      <c r="C214" s="9" t="s">
        <v>396</v>
      </c>
      <c r="D214" s="10">
        <v>2233000</v>
      </c>
      <c r="E214" s="13"/>
    </row>
    <row r="215" spans="1:5" ht="15.75" x14ac:dyDescent="0.25">
      <c r="A215" s="12">
        <v>208</v>
      </c>
      <c r="B215" s="35" t="s">
        <v>684</v>
      </c>
      <c r="C215" s="9" t="s">
        <v>397</v>
      </c>
      <c r="D215" s="10">
        <v>7386000</v>
      </c>
      <c r="E215" s="13"/>
    </row>
    <row r="216" spans="1:5" ht="15.75" x14ac:dyDescent="0.25">
      <c r="A216" s="12">
        <v>209</v>
      </c>
      <c r="B216" s="35" t="s">
        <v>685</v>
      </c>
      <c r="C216" s="9" t="s">
        <v>398</v>
      </c>
      <c r="D216" s="10">
        <v>3305000</v>
      </c>
      <c r="E216" s="13"/>
    </row>
    <row r="217" spans="1:5" ht="15.75" x14ac:dyDescent="0.25">
      <c r="A217" s="12">
        <v>210</v>
      </c>
      <c r="B217" s="35" t="s">
        <v>686</v>
      </c>
      <c r="C217" s="9" t="s">
        <v>399</v>
      </c>
      <c r="D217" s="10">
        <v>36375000</v>
      </c>
      <c r="E217" s="13"/>
    </row>
    <row r="218" spans="1:5" ht="15.75" x14ac:dyDescent="0.25">
      <c r="A218" s="12">
        <v>211</v>
      </c>
      <c r="B218" s="35" t="s">
        <v>687</v>
      </c>
      <c r="C218" s="9" t="s">
        <v>400</v>
      </c>
      <c r="D218" s="10">
        <v>3886672</v>
      </c>
      <c r="E218" s="13"/>
    </row>
    <row r="219" spans="1:5" ht="15.75" x14ac:dyDescent="0.25">
      <c r="A219" s="12">
        <v>212</v>
      </c>
      <c r="B219" s="35" t="s">
        <v>688</v>
      </c>
      <c r="C219" s="9" t="s">
        <v>401</v>
      </c>
      <c r="D219" s="10">
        <v>500000</v>
      </c>
      <c r="E219" s="13"/>
    </row>
    <row r="220" spans="1:5" ht="15.75" x14ac:dyDescent="0.25">
      <c r="A220" s="12">
        <v>213</v>
      </c>
      <c r="B220" s="35" t="s">
        <v>689</v>
      </c>
      <c r="C220" s="9" t="s">
        <v>402</v>
      </c>
      <c r="D220" s="10">
        <v>8574000</v>
      </c>
      <c r="E220" s="13"/>
    </row>
    <row r="221" spans="1:5" ht="15.75" x14ac:dyDescent="0.25">
      <c r="A221" s="12">
        <v>214</v>
      </c>
      <c r="B221" s="35" t="s">
        <v>690</v>
      </c>
      <c r="C221" s="9" t="s">
        <v>973</v>
      </c>
      <c r="D221" s="10">
        <v>8895284</v>
      </c>
      <c r="E221" s="13"/>
    </row>
    <row r="222" spans="1:5" ht="15.75" x14ac:dyDescent="0.25">
      <c r="A222" s="12">
        <v>215</v>
      </c>
      <c r="B222" s="35" t="s">
        <v>691</v>
      </c>
      <c r="C222" s="9" t="s">
        <v>403</v>
      </c>
      <c r="D222" s="10">
        <v>12826000</v>
      </c>
      <c r="E222" s="13"/>
    </row>
    <row r="223" spans="1:5" ht="15.75" x14ac:dyDescent="0.25">
      <c r="A223" s="12">
        <v>216</v>
      </c>
      <c r="B223" s="35" t="s">
        <v>692</v>
      </c>
      <c r="C223" s="9" t="s">
        <v>404</v>
      </c>
      <c r="D223" s="10">
        <v>32960000</v>
      </c>
      <c r="E223" s="13"/>
    </row>
    <row r="224" spans="1:5" ht="15.75" x14ac:dyDescent="0.25">
      <c r="A224" s="12">
        <v>217</v>
      </c>
      <c r="B224" s="35" t="s">
        <v>693</v>
      </c>
      <c r="C224" s="9" t="s">
        <v>405</v>
      </c>
      <c r="D224" s="10">
        <v>1503000</v>
      </c>
      <c r="E224" s="13"/>
    </row>
    <row r="225" spans="1:5" ht="15.75" x14ac:dyDescent="0.25">
      <c r="A225" s="12">
        <v>218</v>
      </c>
      <c r="B225" s="35" t="s">
        <v>694</v>
      </c>
      <c r="C225" s="9" t="s">
        <v>406</v>
      </c>
      <c r="D225" s="10">
        <v>55500000</v>
      </c>
      <c r="E225" s="13"/>
    </row>
    <row r="226" spans="1:5" ht="15.75" x14ac:dyDescent="0.25">
      <c r="A226" s="12">
        <v>219</v>
      </c>
      <c r="B226" s="35" t="s">
        <v>695</v>
      </c>
      <c r="C226" s="9" t="s">
        <v>407</v>
      </c>
      <c r="D226" s="10">
        <v>1719500</v>
      </c>
      <c r="E226" s="13"/>
    </row>
    <row r="227" spans="1:5" ht="15.75" x14ac:dyDescent="0.25">
      <c r="A227" s="12">
        <v>220</v>
      </c>
      <c r="B227" s="35" t="s">
        <v>696</v>
      </c>
      <c r="C227" s="9" t="s">
        <v>408</v>
      </c>
      <c r="D227" s="10">
        <v>1000000</v>
      </c>
      <c r="E227" s="13"/>
    </row>
    <row r="228" spans="1:5" ht="15.75" x14ac:dyDescent="0.25">
      <c r="A228" s="12">
        <v>221</v>
      </c>
      <c r="B228" s="35" t="s">
        <v>697</v>
      </c>
      <c r="C228" s="9" t="s">
        <v>409</v>
      </c>
      <c r="D228" s="10">
        <v>500000</v>
      </c>
      <c r="E228" s="13"/>
    </row>
    <row r="229" spans="1:5" ht="15.75" x14ac:dyDescent="0.25">
      <c r="A229" s="12">
        <v>222</v>
      </c>
      <c r="B229" s="35" t="s">
        <v>698</v>
      </c>
      <c r="C229" s="9" t="s">
        <v>410</v>
      </c>
      <c r="D229" s="10">
        <v>2621000</v>
      </c>
      <c r="E229" s="13"/>
    </row>
    <row r="230" spans="1:5" ht="15.75" x14ac:dyDescent="0.25">
      <c r="A230" s="12">
        <v>223</v>
      </c>
      <c r="B230" s="35" t="s">
        <v>699</v>
      </c>
      <c r="C230" s="9" t="s">
        <v>411</v>
      </c>
      <c r="D230" s="10">
        <v>17006000</v>
      </c>
      <c r="E230" s="13"/>
    </row>
    <row r="231" spans="1:5" ht="15.75" x14ac:dyDescent="0.25">
      <c r="A231" s="12">
        <v>224</v>
      </c>
      <c r="B231" s="35" t="s">
        <v>700</v>
      </c>
      <c r="C231" s="9" t="s">
        <v>412</v>
      </c>
      <c r="D231" s="10">
        <v>12740000</v>
      </c>
      <c r="E231" s="13"/>
    </row>
    <row r="232" spans="1:5" ht="15.75" x14ac:dyDescent="0.25">
      <c r="A232" s="12">
        <v>225</v>
      </c>
      <c r="B232" s="35" t="s">
        <v>701</v>
      </c>
      <c r="C232" s="9" t="s">
        <v>413</v>
      </c>
      <c r="D232" s="10">
        <v>3333639</v>
      </c>
      <c r="E232" s="13"/>
    </row>
    <row r="233" spans="1:5" ht="15.75" x14ac:dyDescent="0.25">
      <c r="A233" s="12">
        <v>226</v>
      </c>
      <c r="B233" s="35" t="s">
        <v>702</v>
      </c>
      <c r="C233" s="9" t="s">
        <v>414</v>
      </c>
      <c r="D233" s="10">
        <v>6016000</v>
      </c>
      <c r="E233" s="13"/>
    </row>
    <row r="234" spans="1:5" ht="15.75" x14ac:dyDescent="0.25">
      <c r="A234" s="12">
        <v>227</v>
      </c>
      <c r="B234" s="35" t="s">
        <v>703</v>
      </c>
      <c r="C234" s="9" t="s">
        <v>415</v>
      </c>
      <c r="D234" s="10">
        <v>136570000</v>
      </c>
      <c r="E234" s="13"/>
    </row>
    <row r="235" spans="1:5" ht="15.75" x14ac:dyDescent="0.25">
      <c r="A235" s="12">
        <v>228</v>
      </c>
      <c r="B235" s="35" t="s">
        <v>704</v>
      </c>
      <c r="C235" s="9" t="s">
        <v>416</v>
      </c>
      <c r="D235" s="10">
        <v>3337000</v>
      </c>
      <c r="E235" s="13"/>
    </row>
    <row r="236" spans="1:5" ht="15.75" x14ac:dyDescent="0.25">
      <c r="A236" s="12">
        <v>229</v>
      </c>
      <c r="B236" s="35" t="s">
        <v>705</v>
      </c>
      <c r="C236" s="9" t="s">
        <v>417</v>
      </c>
      <c r="D236" s="10">
        <v>1680000</v>
      </c>
      <c r="E236" s="13"/>
    </row>
    <row r="237" spans="1:5" ht="15.75" x14ac:dyDescent="0.25">
      <c r="A237" s="12">
        <v>230</v>
      </c>
      <c r="B237" s="35" t="s">
        <v>706</v>
      </c>
      <c r="C237" s="9" t="s">
        <v>418</v>
      </c>
      <c r="D237" s="10">
        <v>1440000</v>
      </c>
      <c r="E237" s="13"/>
    </row>
    <row r="238" spans="1:5" ht="15.75" x14ac:dyDescent="0.25">
      <c r="A238" s="12">
        <v>231</v>
      </c>
      <c r="B238" s="35" t="s">
        <v>707</v>
      </c>
      <c r="C238" s="9" t="s">
        <v>419</v>
      </c>
      <c r="D238" s="10">
        <v>32991000</v>
      </c>
      <c r="E238" s="13"/>
    </row>
    <row r="239" spans="1:5" ht="15.75" x14ac:dyDescent="0.25">
      <c r="A239" s="12">
        <v>232</v>
      </c>
      <c r="B239" s="35" t="s">
        <v>708</v>
      </c>
      <c r="C239" s="9" t="s">
        <v>974</v>
      </c>
      <c r="D239" s="10">
        <v>1000000</v>
      </c>
      <c r="E239" s="13"/>
    </row>
    <row r="240" spans="1:5" ht="15.75" x14ac:dyDescent="0.25">
      <c r="A240" s="12">
        <v>233</v>
      </c>
      <c r="B240" s="35" t="s">
        <v>709</v>
      </c>
      <c r="C240" s="9" t="s">
        <v>420</v>
      </c>
      <c r="D240" s="10">
        <v>25203324</v>
      </c>
      <c r="E240" s="13"/>
    </row>
    <row r="241" spans="1:5" ht="15.75" x14ac:dyDescent="0.25">
      <c r="A241" s="12">
        <v>234</v>
      </c>
      <c r="B241" s="35" t="s">
        <v>710</v>
      </c>
      <c r="C241" s="9" t="s">
        <v>421</v>
      </c>
      <c r="D241" s="10">
        <v>35039500</v>
      </c>
      <c r="E241" s="13"/>
    </row>
    <row r="242" spans="1:5" ht="15.75" x14ac:dyDescent="0.25">
      <c r="A242" s="12">
        <v>235</v>
      </c>
      <c r="B242" s="35" t="s">
        <v>711</v>
      </c>
      <c r="C242" s="9" t="s">
        <v>422</v>
      </c>
      <c r="D242" s="10">
        <v>224710000</v>
      </c>
      <c r="E242" s="13"/>
    </row>
    <row r="243" spans="1:5" ht="15.75" x14ac:dyDescent="0.25">
      <c r="A243" s="12">
        <v>236</v>
      </c>
      <c r="B243" s="35" t="s">
        <v>712</v>
      </c>
      <c r="C243" s="9" t="s">
        <v>423</v>
      </c>
      <c r="D243" s="10">
        <v>7380000</v>
      </c>
      <c r="E243" s="13"/>
    </row>
    <row r="244" spans="1:5" ht="15.75" x14ac:dyDescent="0.25">
      <c r="A244" s="12">
        <v>237</v>
      </c>
      <c r="B244" s="35" t="s">
        <v>713</v>
      </c>
      <c r="C244" s="9" t="s">
        <v>424</v>
      </c>
      <c r="D244" s="10">
        <v>8326000</v>
      </c>
      <c r="E244" s="13"/>
    </row>
    <row r="245" spans="1:5" ht="31.5" x14ac:dyDescent="0.25">
      <c r="A245" s="12">
        <v>238</v>
      </c>
      <c r="B245" s="35" t="s">
        <v>714</v>
      </c>
      <c r="C245" s="9" t="s">
        <v>425</v>
      </c>
      <c r="D245" s="10">
        <v>25651000</v>
      </c>
      <c r="E245" s="13"/>
    </row>
    <row r="246" spans="1:5" ht="15.75" x14ac:dyDescent="0.25">
      <c r="A246" s="12">
        <v>239</v>
      </c>
      <c r="B246" s="35" t="s">
        <v>715</v>
      </c>
      <c r="C246" s="9" t="s">
        <v>426</v>
      </c>
      <c r="D246" s="10">
        <v>2942000</v>
      </c>
      <c r="E246" s="13"/>
    </row>
    <row r="247" spans="1:5" ht="15.75" x14ac:dyDescent="0.25">
      <c r="A247" s="12">
        <v>240</v>
      </c>
      <c r="B247" s="35" t="s">
        <v>715</v>
      </c>
      <c r="C247" s="9" t="s">
        <v>427</v>
      </c>
      <c r="D247" s="10">
        <v>5717202</v>
      </c>
      <c r="E247" s="13"/>
    </row>
    <row r="248" spans="1:5" ht="15.75" x14ac:dyDescent="0.25">
      <c r="A248" s="12">
        <v>241</v>
      </c>
      <c r="B248" s="35" t="s">
        <v>716</v>
      </c>
      <c r="C248" s="9" t="s">
        <v>428</v>
      </c>
      <c r="D248" s="10">
        <v>32645000</v>
      </c>
      <c r="E248" s="13"/>
    </row>
    <row r="249" spans="1:5" ht="15.75" x14ac:dyDescent="0.25">
      <c r="A249" s="12">
        <v>242</v>
      </c>
      <c r="B249" s="35" t="s">
        <v>717</v>
      </c>
      <c r="C249" s="9" t="s">
        <v>429</v>
      </c>
      <c r="D249" s="10">
        <v>3865000</v>
      </c>
      <c r="E249" s="13"/>
    </row>
    <row r="250" spans="1:5" ht="15.75" x14ac:dyDescent="0.25">
      <c r="A250" s="12">
        <v>243</v>
      </c>
      <c r="B250" s="35" t="s">
        <v>718</v>
      </c>
      <c r="C250" s="9" t="s">
        <v>430</v>
      </c>
      <c r="D250" s="10">
        <v>1399000</v>
      </c>
      <c r="E250" s="13"/>
    </row>
    <row r="251" spans="1:5" ht="15.75" x14ac:dyDescent="0.25">
      <c r="A251" s="12">
        <v>244</v>
      </c>
      <c r="B251" s="35" t="s">
        <v>719</v>
      </c>
      <c r="C251" s="9" t="s">
        <v>431</v>
      </c>
      <c r="D251" s="10">
        <v>1032000</v>
      </c>
      <c r="E251" s="13"/>
    </row>
    <row r="252" spans="1:5" ht="15.75" x14ac:dyDescent="0.25">
      <c r="A252" s="12">
        <v>245</v>
      </c>
      <c r="B252" s="35" t="s">
        <v>720</v>
      </c>
      <c r="C252" s="9" t="s">
        <v>975</v>
      </c>
      <c r="D252" s="10">
        <v>2928000</v>
      </c>
      <c r="E252" s="13"/>
    </row>
    <row r="253" spans="1:5" ht="15.75" x14ac:dyDescent="0.25">
      <c r="A253" s="12">
        <v>246</v>
      </c>
      <c r="B253" s="35" t="s">
        <v>721</v>
      </c>
      <c r="C253" s="9" t="s">
        <v>432</v>
      </c>
      <c r="D253" s="10">
        <v>66400000</v>
      </c>
      <c r="E253" s="13"/>
    </row>
    <row r="254" spans="1:5" ht="15.75" x14ac:dyDescent="0.25">
      <c r="A254" s="12">
        <v>247</v>
      </c>
      <c r="B254" s="35" t="s">
        <v>722</v>
      </c>
      <c r="C254" s="9" t="s">
        <v>433</v>
      </c>
      <c r="D254" s="10">
        <v>250000</v>
      </c>
      <c r="E254" s="13"/>
    </row>
    <row r="255" spans="1:5" ht="15.75" x14ac:dyDescent="0.25">
      <c r="A255" s="12">
        <v>248</v>
      </c>
      <c r="B255" s="35" t="s">
        <v>723</v>
      </c>
      <c r="C255" s="9" t="s">
        <v>434</v>
      </c>
      <c r="D255" s="10">
        <v>500000</v>
      </c>
      <c r="E255" s="13"/>
    </row>
    <row r="256" spans="1:5" ht="15.75" x14ac:dyDescent="0.25">
      <c r="A256" s="12">
        <v>249</v>
      </c>
      <c r="B256" s="35" t="s">
        <v>724</v>
      </c>
      <c r="C256" s="9" t="s">
        <v>435</v>
      </c>
      <c r="D256" s="10">
        <v>5396000</v>
      </c>
      <c r="E256" s="13"/>
    </row>
    <row r="257" spans="1:5" ht="15.75" x14ac:dyDescent="0.25">
      <c r="A257" s="12">
        <v>250</v>
      </c>
      <c r="B257" s="35" t="s">
        <v>725</v>
      </c>
      <c r="C257" s="9" t="s">
        <v>436</v>
      </c>
      <c r="D257" s="10">
        <v>27440000</v>
      </c>
      <c r="E257" s="13"/>
    </row>
    <row r="258" spans="1:5" ht="15.75" x14ac:dyDescent="0.25">
      <c r="A258" s="12">
        <v>251</v>
      </c>
      <c r="B258" s="35" t="s">
        <v>726</v>
      </c>
      <c r="C258" s="9" t="s">
        <v>437</v>
      </c>
      <c r="D258" s="10">
        <v>87875000</v>
      </c>
      <c r="E258" s="13"/>
    </row>
    <row r="259" spans="1:5" ht="15.75" x14ac:dyDescent="0.25">
      <c r="A259" s="12">
        <v>252</v>
      </c>
      <c r="B259" s="35" t="s">
        <v>727</v>
      </c>
      <c r="C259" s="9" t="s">
        <v>976</v>
      </c>
      <c r="D259" s="10">
        <v>4055000</v>
      </c>
      <c r="E259" s="13"/>
    </row>
    <row r="260" spans="1:5" ht="15.75" x14ac:dyDescent="0.25">
      <c r="A260" s="12">
        <v>253</v>
      </c>
      <c r="B260" s="35" t="s">
        <v>728</v>
      </c>
      <c r="C260" s="9" t="s">
        <v>438</v>
      </c>
      <c r="D260" s="10">
        <v>500000</v>
      </c>
      <c r="E260" s="13"/>
    </row>
    <row r="261" spans="1:5" ht="15.75" x14ac:dyDescent="0.25">
      <c r="A261" s="12">
        <v>254</v>
      </c>
      <c r="B261" s="35" t="s">
        <v>729</v>
      </c>
      <c r="C261" s="9" t="s">
        <v>439</v>
      </c>
      <c r="D261" s="10">
        <v>22486000</v>
      </c>
      <c r="E261" s="13"/>
    </row>
    <row r="262" spans="1:5" ht="15.75" x14ac:dyDescent="0.25">
      <c r="A262" s="12">
        <v>255</v>
      </c>
      <c r="B262" s="35" t="s">
        <v>730</v>
      </c>
      <c r="C262" s="9" t="s">
        <v>440</v>
      </c>
      <c r="D262" s="10">
        <v>1000000</v>
      </c>
      <c r="E262" s="13"/>
    </row>
    <row r="263" spans="1:5" ht="31.5" x14ac:dyDescent="0.25">
      <c r="A263" s="12">
        <v>256</v>
      </c>
      <c r="B263" s="35" t="s">
        <v>731</v>
      </c>
      <c r="C263" s="9" t="s">
        <v>441</v>
      </c>
      <c r="D263" s="10">
        <v>950000</v>
      </c>
      <c r="E263" s="13"/>
    </row>
    <row r="264" spans="1:5" ht="15.75" x14ac:dyDescent="0.25">
      <c r="A264" s="12">
        <v>257</v>
      </c>
      <c r="B264" s="35" t="s">
        <v>732</v>
      </c>
      <c r="C264" s="9" t="s">
        <v>442</v>
      </c>
      <c r="D264" s="10">
        <v>1168000</v>
      </c>
      <c r="E264" s="13"/>
    </row>
    <row r="265" spans="1:5" ht="15.75" x14ac:dyDescent="0.25">
      <c r="A265" s="12">
        <v>258</v>
      </c>
      <c r="B265" s="35" t="s">
        <v>733</v>
      </c>
      <c r="C265" s="9" t="s">
        <v>443</v>
      </c>
      <c r="D265" s="10">
        <v>100000000</v>
      </c>
      <c r="E265" s="13"/>
    </row>
    <row r="266" spans="1:5" ht="15.75" x14ac:dyDescent="0.25">
      <c r="A266" s="12">
        <v>259</v>
      </c>
      <c r="B266" s="35" t="s">
        <v>733</v>
      </c>
      <c r="C266" s="9" t="s">
        <v>444</v>
      </c>
      <c r="D266" s="10">
        <v>200000000</v>
      </c>
      <c r="E266" s="13"/>
    </row>
    <row r="267" spans="1:5" ht="15.75" x14ac:dyDescent="0.25">
      <c r="A267" s="12">
        <v>260</v>
      </c>
      <c r="B267" s="35" t="s">
        <v>734</v>
      </c>
      <c r="C267" s="9" t="s">
        <v>445</v>
      </c>
      <c r="D267" s="10">
        <v>2028000</v>
      </c>
      <c r="E267" s="13"/>
    </row>
    <row r="268" spans="1:5" ht="15.75" x14ac:dyDescent="0.25">
      <c r="A268" s="12">
        <v>261</v>
      </c>
      <c r="B268" s="35" t="s">
        <v>735</v>
      </c>
      <c r="C268" s="9" t="s">
        <v>446</v>
      </c>
      <c r="D268" s="10">
        <v>519000</v>
      </c>
      <c r="E268" s="13"/>
    </row>
    <row r="269" spans="1:5" ht="15.75" x14ac:dyDescent="0.25">
      <c r="A269" s="12">
        <v>262</v>
      </c>
      <c r="B269" s="35" t="s">
        <v>736</v>
      </c>
      <c r="C269" s="9" t="s">
        <v>447</v>
      </c>
      <c r="D269" s="10">
        <v>1194000</v>
      </c>
      <c r="E269" s="13"/>
    </row>
    <row r="270" spans="1:5" ht="15.75" x14ac:dyDescent="0.25">
      <c r="A270" s="12">
        <v>263</v>
      </c>
      <c r="B270" s="35" t="s">
        <v>737</v>
      </c>
      <c r="C270" s="9" t="s">
        <v>448</v>
      </c>
      <c r="D270" s="10">
        <v>10067000</v>
      </c>
      <c r="E270" s="13"/>
    </row>
    <row r="271" spans="1:5" ht="15.75" x14ac:dyDescent="0.25">
      <c r="A271" s="12">
        <v>264</v>
      </c>
      <c r="B271" s="35" t="s">
        <v>738</v>
      </c>
      <c r="C271" s="9" t="s">
        <v>449</v>
      </c>
      <c r="D271" s="10">
        <v>7284000</v>
      </c>
      <c r="E271" s="13"/>
    </row>
    <row r="272" spans="1:5" ht="15.75" x14ac:dyDescent="0.25">
      <c r="A272" s="12">
        <v>265</v>
      </c>
      <c r="B272" s="35" t="s">
        <v>739</v>
      </c>
      <c r="C272" s="9" t="s">
        <v>450</v>
      </c>
      <c r="D272" s="10">
        <v>20789000</v>
      </c>
      <c r="E272" s="13"/>
    </row>
    <row r="273" spans="1:5" ht="15.75" x14ac:dyDescent="0.25">
      <c r="A273" s="12">
        <v>266</v>
      </c>
      <c r="B273" s="35" t="s">
        <v>740</v>
      </c>
      <c r="C273" s="9" t="s">
        <v>451</v>
      </c>
      <c r="D273" s="10">
        <v>19993000</v>
      </c>
      <c r="E273" s="13"/>
    </row>
    <row r="274" spans="1:5" ht="15.75" x14ac:dyDescent="0.25">
      <c r="A274" s="12">
        <v>267</v>
      </c>
      <c r="B274" s="35" t="s">
        <v>741</v>
      </c>
      <c r="C274" s="9" t="s">
        <v>452</v>
      </c>
      <c r="D274" s="10">
        <v>9776000</v>
      </c>
      <c r="E274" s="13"/>
    </row>
    <row r="275" spans="1:5" ht="15.75" x14ac:dyDescent="0.25">
      <c r="A275" s="12">
        <v>268</v>
      </c>
      <c r="B275" s="35" t="s">
        <v>742</v>
      </c>
      <c r="C275" s="9" t="s">
        <v>453</v>
      </c>
      <c r="D275" s="10">
        <v>6500000</v>
      </c>
      <c r="E275" s="13"/>
    </row>
    <row r="276" spans="1:5" ht="15.75" x14ac:dyDescent="0.25">
      <c r="A276" s="12">
        <v>269</v>
      </c>
      <c r="B276" s="35" t="s">
        <v>743</v>
      </c>
      <c r="C276" s="9" t="s">
        <v>454</v>
      </c>
      <c r="D276" s="10">
        <v>818470</v>
      </c>
      <c r="E276" s="13"/>
    </row>
    <row r="277" spans="1:5" ht="15.75" x14ac:dyDescent="0.25">
      <c r="A277" s="12">
        <v>270</v>
      </c>
      <c r="B277" s="35" t="s">
        <v>744</v>
      </c>
      <c r="C277" s="9" t="s">
        <v>455</v>
      </c>
      <c r="D277" s="10">
        <v>13051500</v>
      </c>
      <c r="E277" s="13"/>
    </row>
    <row r="278" spans="1:5" ht="15.75" x14ac:dyDescent="0.25">
      <c r="A278" s="12">
        <v>271</v>
      </c>
      <c r="B278" s="35" t="s">
        <v>745</v>
      </c>
      <c r="C278" s="9" t="s">
        <v>456</v>
      </c>
      <c r="D278" s="10">
        <v>1761000</v>
      </c>
      <c r="E278" s="13"/>
    </row>
    <row r="279" spans="1:5" ht="15.75" x14ac:dyDescent="0.25">
      <c r="A279" s="12">
        <v>272</v>
      </c>
      <c r="B279" s="35" t="s">
        <v>746</v>
      </c>
      <c r="C279" s="9" t="s">
        <v>457</v>
      </c>
      <c r="D279" s="10">
        <v>1000000</v>
      </c>
      <c r="E279" s="13"/>
    </row>
    <row r="280" spans="1:5" ht="15.75" x14ac:dyDescent="0.25">
      <c r="A280" s="12">
        <v>273</v>
      </c>
      <c r="B280" s="35" t="s">
        <v>747</v>
      </c>
      <c r="C280" s="9" t="s">
        <v>458</v>
      </c>
      <c r="D280" s="10">
        <v>10399000</v>
      </c>
      <c r="E280" s="13"/>
    </row>
    <row r="281" spans="1:5" ht="15.75" x14ac:dyDescent="0.25">
      <c r="A281" s="12">
        <v>274</v>
      </c>
      <c r="B281" s="35" t="s">
        <v>748</v>
      </c>
      <c r="C281" s="9" t="s">
        <v>459</v>
      </c>
      <c r="D281" s="10">
        <v>23729000</v>
      </c>
      <c r="E281" s="13"/>
    </row>
    <row r="282" spans="1:5" ht="15.75" x14ac:dyDescent="0.25">
      <c r="A282" s="12">
        <v>275</v>
      </c>
      <c r="B282" s="35" t="s">
        <v>749</v>
      </c>
      <c r="C282" s="9" t="s">
        <v>460</v>
      </c>
      <c r="D282" s="10">
        <v>15332000</v>
      </c>
      <c r="E282" s="13"/>
    </row>
    <row r="283" spans="1:5" ht="15.75" x14ac:dyDescent="0.25">
      <c r="A283" s="12">
        <v>276</v>
      </c>
      <c r="B283" s="35"/>
      <c r="C283" s="9" t="s">
        <v>982</v>
      </c>
      <c r="D283" s="10">
        <v>18000000</v>
      </c>
      <c r="E283" s="13"/>
    </row>
    <row r="284" spans="1:5" ht="15.75" x14ac:dyDescent="0.25">
      <c r="A284" s="12">
        <v>277</v>
      </c>
      <c r="B284" s="35" t="s">
        <v>750</v>
      </c>
      <c r="C284" s="9" t="s">
        <v>461</v>
      </c>
      <c r="D284" s="10">
        <v>8552000</v>
      </c>
      <c r="E284" s="13"/>
    </row>
    <row r="285" spans="1:5" ht="15.75" x14ac:dyDescent="0.25">
      <c r="A285" s="12">
        <v>278</v>
      </c>
      <c r="B285" s="35" t="s">
        <v>751</v>
      </c>
      <c r="C285" s="9" t="s">
        <v>462</v>
      </c>
      <c r="D285" s="10">
        <v>7210000</v>
      </c>
      <c r="E285" s="13"/>
    </row>
    <row r="286" spans="1:5" ht="15.75" x14ac:dyDescent="0.25">
      <c r="A286" s="12">
        <v>279</v>
      </c>
      <c r="B286" s="35" t="s">
        <v>752</v>
      </c>
      <c r="C286" s="9" t="s">
        <v>463</v>
      </c>
      <c r="D286" s="10">
        <v>19692000</v>
      </c>
      <c r="E286" s="13"/>
    </row>
    <row r="287" spans="1:5" ht="15.75" x14ac:dyDescent="0.25">
      <c r="A287" s="12">
        <v>280</v>
      </c>
      <c r="B287" s="35" t="s">
        <v>753</v>
      </c>
      <c r="C287" s="9" t="s">
        <v>464</v>
      </c>
      <c r="D287" s="10">
        <v>115771160</v>
      </c>
      <c r="E287" s="13"/>
    </row>
    <row r="288" spans="1:5" ht="15.75" x14ac:dyDescent="0.25">
      <c r="A288" s="12">
        <v>281</v>
      </c>
      <c r="B288" s="35" t="s">
        <v>754</v>
      </c>
      <c r="C288" s="9" t="s">
        <v>465</v>
      </c>
      <c r="D288" s="10">
        <v>500000</v>
      </c>
      <c r="E288" s="13"/>
    </row>
    <row r="289" spans="1:5" ht="15.75" x14ac:dyDescent="0.25">
      <c r="A289" s="12">
        <v>282</v>
      </c>
      <c r="B289" s="35" t="s">
        <v>755</v>
      </c>
      <c r="C289" s="9" t="s">
        <v>466</v>
      </c>
      <c r="D289" s="10">
        <v>2772000</v>
      </c>
      <c r="E289" s="13"/>
    </row>
    <row r="290" spans="1:5" ht="15.75" x14ac:dyDescent="0.25">
      <c r="A290" s="12">
        <v>283</v>
      </c>
      <c r="B290" s="35" t="s">
        <v>756</v>
      </c>
      <c r="C290" s="9" t="s">
        <v>467</v>
      </c>
      <c r="D290" s="10">
        <v>2000000</v>
      </c>
      <c r="E290" s="13"/>
    </row>
    <row r="291" spans="1:5" ht="15.75" x14ac:dyDescent="0.25">
      <c r="A291" s="12">
        <v>284</v>
      </c>
      <c r="B291" s="35" t="s">
        <v>757</v>
      </c>
      <c r="C291" s="9" t="s">
        <v>468</v>
      </c>
      <c r="D291" s="10">
        <v>7105000</v>
      </c>
      <c r="E291" s="13"/>
    </row>
    <row r="292" spans="1:5" ht="15.75" x14ac:dyDescent="0.25">
      <c r="A292" s="12">
        <v>285</v>
      </c>
      <c r="B292" s="35" t="s">
        <v>758</v>
      </c>
      <c r="C292" s="9" t="s">
        <v>469</v>
      </c>
      <c r="D292" s="10">
        <v>500000</v>
      </c>
      <c r="E292" s="13"/>
    </row>
    <row r="293" spans="1:5" ht="15.75" x14ac:dyDescent="0.25">
      <c r="A293" s="12">
        <v>286</v>
      </c>
      <c r="B293" s="35" t="s">
        <v>759</v>
      </c>
      <c r="C293" s="9" t="s">
        <v>470</v>
      </c>
      <c r="D293" s="10">
        <v>2020000</v>
      </c>
      <c r="E293" s="13"/>
    </row>
    <row r="294" spans="1:5" ht="15.75" x14ac:dyDescent="0.25">
      <c r="A294" s="12">
        <v>287</v>
      </c>
      <c r="B294" s="35" t="s">
        <v>760</v>
      </c>
      <c r="C294" s="9" t="s">
        <v>471</v>
      </c>
      <c r="D294" s="10">
        <v>8487900</v>
      </c>
      <c r="E294" s="13"/>
    </row>
    <row r="295" spans="1:5" ht="15.75" x14ac:dyDescent="0.25">
      <c r="A295" s="12">
        <v>288</v>
      </c>
      <c r="B295" s="35" t="s">
        <v>761</v>
      </c>
      <c r="C295" s="9" t="s">
        <v>472</v>
      </c>
      <c r="D295" s="10">
        <v>110169615</v>
      </c>
      <c r="E295" s="13"/>
    </row>
    <row r="296" spans="1:5" ht="15.75" x14ac:dyDescent="0.25">
      <c r="A296" s="12">
        <v>289</v>
      </c>
      <c r="B296" s="35" t="s">
        <v>762</v>
      </c>
      <c r="C296" s="9" t="s">
        <v>473</v>
      </c>
      <c r="D296" s="10">
        <v>1000000</v>
      </c>
      <c r="E296" s="13"/>
    </row>
    <row r="297" spans="1:5" ht="15.75" x14ac:dyDescent="0.25">
      <c r="A297" s="12">
        <v>290</v>
      </c>
      <c r="B297" s="35" t="s">
        <v>763</v>
      </c>
      <c r="C297" s="9" t="s">
        <v>474</v>
      </c>
      <c r="D297" s="10">
        <v>4670000</v>
      </c>
      <c r="E297" s="13"/>
    </row>
    <row r="298" spans="1:5" ht="15.75" x14ac:dyDescent="0.25">
      <c r="A298" s="12">
        <v>291</v>
      </c>
      <c r="B298" s="35" t="s">
        <v>764</v>
      </c>
      <c r="C298" s="9" t="s">
        <v>475</v>
      </c>
      <c r="D298" s="10">
        <v>5989000</v>
      </c>
      <c r="E298" s="13"/>
    </row>
    <row r="299" spans="1:5" ht="15.75" x14ac:dyDescent="0.25">
      <c r="A299" s="12">
        <v>292</v>
      </c>
      <c r="B299" s="35" t="s">
        <v>765</v>
      </c>
      <c r="C299" s="9" t="s">
        <v>476</v>
      </c>
      <c r="D299" s="10">
        <v>5200000</v>
      </c>
      <c r="E299" s="13"/>
    </row>
    <row r="300" spans="1:5" ht="15.75" x14ac:dyDescent="0.25">
      <c r="A300" s="12">
        <v>293</v>
      </c>
      <c r="B300" s="35" t="s">
        <v>766</v>
      </c>
      <c r="C300" s="9" t="s">
        <v>477</v>
      </c>
      <c r="D300" s="10">
        <v>59029000</v>
      </c>
      <c r="E300" s="13"/>
    </row>
    <row r="301" spans="1:5" ht="15.75" x14ac:dyDescent="0.25">
      <c r="A301" s="12">
        <v>294</v>
      </c>
      <c r="B301" s="35" t="s">
        <v>767</v>
      </c>
      <c r="C301" s="9" t="s">
        <v>478</v>
      </c>
      <c r="D301" s="10">
        <v>500000</v>
      </c>
      <c r="E301" s="13"/>
    </row>
    <row r="302" spans="1:5" ht="15.75" x14ac:dyDescent="0.25">
      <c r="A302" s="12">
        <v>295</v>
      </c>
      <c r="B302" s="35" t="s">
        <v>768</v>
      </c>
      <c r="C302" s="9" t="s">
        <v>479</v>
      </c>
      <c r="D302" s="10">
        <v>500000</v>
      </c>
      <c r="E302" s="13"/>
    </row>
    <row r="303" spans="1:5" ht="15.75" x14ac:dyDescent="0.25">
      <c r="A303" s="12">
        <v>296</v>
      </c>
      <c r="B303" s="35" t="s">
        <v>769</v>
      </c>
      <c r="C303" s="9" t="s">
        <v>480</v>
      </c>
      <c r="D303" s="10">
        <v>8550077</v>
      </c>
      <c r="E303" s="13"/>
    </row>
    <row r="304" spans="1:5" ht="15.75" x14ac:dyDescent="0.25">
      <c r="A304" s="12">
        <v>297</v>
      </c>
      <c r="B304" s="35" t="s">
        <v>770</v>
      </c>
      <c r="C304" s="9" t="s">
        <v>343</v>
      </c>
      <c r="D304" s="10">
        <v>1535000</v>
      </c>
      <c r="E304" s="13"/>
    </row>
    <row r="305" spans="1:5" ht="15.75" x14ac:dyDescent="0.25">
      <c r="A305" s="12"/>
      <c r="B305" s="35"/>
      <c r="C305" s="9"/>
      <c r="D305" s="10"/>
      <c r="E305" s="13"/>
    </row>
    <row r="306" spans="1:5" ht="18.75" x14ac:dyDescent="0.25">
      <c r="A306" s="29"/>
      <c r="B306" s="29"/>
      <c r="C306" s="9"/>
      <c r="D306" s="30">
        <f>SUM(D8:D305)</f>
        <v>8401302926</v>
      </c>
      <c r="E306" s="29"/>
    </row>
    <row r="307" spans="1:5" ht="48.75" customHeight="1" x14ac:dyDescent="0.25">
      <c r="A307" s="53"/>
      <c r="B307" s="53"/>
      <c r="C307" s="53"/>
      <c r="D307" s="53"/>
      <c r="E307" s="53"/>
    </row>
  </sheetData>
  <mergeCells count="4">
    <mergeCell ref="A4:E4"/>
    <mergeCell ref="A5:E5"/>
    <mergeCell ref="A307:E307"/>
    <mergeCell ref="D1:F1"/>
  </mergeCells>
  <pageMargins left="0.2" right="0.2" top="0.75" bottom="0.75" header="0.3" footer="0.3"/>
  <pageSetup paperSize="9" orientation="landscape" verticalDpi="0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HOP</vt:lpstr>
      <vt:lpstr>DANH SACH THU CAC HUYEN</vt:lpstr>
      <vt:lpstr>DANH SACH THU CUA CƠ QUAN </vt:lpstr>
      <vt:lpstr>DANH SÁCH CAC TO CHUC KINH 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Qcc</dc:creator>
  <cp:lastModifiedBy>ADMIN</cp:lastModifiedBy>
  <cp:lastPrinted>2024-09-30T01:24:40Z</cp:lastPrinted>
  <dcterms:created xsi:type="dcterms:W3CDTF">2024-01-11T00:53:44Z</dcterms:created>
  <dcterms:modified xsi:type="dcterms:W3CDTF">2024-09-30T09:57:15Z</dcterms:modified>
</cp:coreProperties>
</file>